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480" activeTab="1"/>
  </bookViews>
  <sheets>
    <sheet name="项目支出绩效评价表" sheetId="1" r:id="rId1"/>
    <sheet name="Sheet1" sheetId="2" r:id="rId2"/>
  </sheets>
  <definedNames>
    <definedName name="_xlnm.Print_Area" localSheetId="0">项目支出绩效评价表!$A$2:$H$28</definedName>
    <definedName name="_xlnm.Print_Titles" localSheetId="1">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<sst xmlns="http://schemas.openxmlformats.org/spreadsheetml/2006/main" count="226" uniqueCount="170">
  <si>
    <t>附件一：</t>
  </si>
  <si>
    <t>项目名称：维稳备勤用房建设项目</t>
  </si>
  <si>
    <t>一级指标</t>
  </si>
  <si>
    <t>二级指标</t>
  </si>
  <si>
    <t>三级指标</t>
  </si>
  <si>
    <t>分值</t>
  </si>
  <si>
    <t>具体指标</t>
  </si>
  <si>
    <t>评价标准</t>
  </si>
  <si>
    <t>得分</t>
  </si>
  <si>
    <t>评分过程</t>
  </si>
  <si>
    <t>项目决策
（50分）</t>
  </si>
  <si>
    <t>项目目标
（16分）</t>
  </si>
  <si>
    <t>设有目标</t>
  </si>
  <si>
    <t>设立了项目绩效目标；目标明
确；目标细化；目标量化</t>
  </si>
  <si>
    <t>设有目标（4分）
目标明确（4分）
目标细化（4分）
目标量化（4分）</t>
  </si>
  <si>
    <t>绩效目标申报表、绩效目标审核表</t>
  </si>
  <si>
    <t>目标明确</t>
  </si>
  <si>
    <t>如：时效指标-项目按计划开工率≥95%，效果指标-保障干警住房逐渐完善个</t>
  </si>
  <si>
    <t>目标细化</t>
  </si>
  <si>
    <t>目标量化</t>
  </si>
  <si>
    <t>决策过程
（18分）</t>
  </si>
  <si>
    <t>立项依据充分性</t>
  </si>
  <si>
    <t>有关法律法规的明确规定；某
一经济社会发展规划；某部门
年度工作计划；某一实际问题
和需求</t>
  </si>
  <si>
    <t>符合法律法规（2分）符合经济、社会发展规划（2分）
部门年度工作计划（3分）
针对某一实际问题和需求（2分）</t>
  </si>
  <si>
    <t>立项依据政策文件部门职能规划、项目库、项目立项流程规章、立项申报材料、项目立项批复文件、可行性报告等</t>
  </si>
  <si>
    <t>立项程序规范性</t>
  </si>
  <si>
    <t>项目符合申报条件；申报、批
复程序符合相关管理办法；项
目调整履行了相应手续</t>
  </si>
  <si>
    <t>符合申报条件（3分）项目申
报、批复程序符合管理办法(3分）
项目调整履行了相应手续（3分）</t>
  </si>
  <si>
    <t>波密法院上报《关于林芝市波密县人民法院维稳备勤用房建设项目立项的函》（波法发〔2022〕13号），波密县发展和改革委员会下发《关于林芝市波密县人民法院维稳备勤用房建设项目立项的批复》（波发改〔2022〕189号），波密法院上报《关于林芝市波密县人民法院维稳备勤用房建设项目可行性研究报告的函》（波法发〔2023〕17号），波密县发展和改革委员会下发《关于林芝市波密县人民法院维稳备勤用房建设项目可行性研究报告的批复》（波发改〔2023〕370号）；波密法院上报《关于林芝市波密县人民法院维稳备勤用房建设项目初步设计及概算的函》（波法发〔2023〕18号），波密县发展和改革委员会下发《关于林芝市波密县人民法院维稳备勤用房建设项目初步设计及概算的批复》（波发改〔2023〕392号）</t>
  </si>
  <si>
    <t>资金投入
（16分）</t>
  </si>
  <si>
    <t>预算编制合理性</t>
  </si>
  <si>
    <t>预算内容与项目内容是否匹配；
预算额度测算依据是否充分，是否按照标准编制；
预算确定的项目投资额或资金量是否与工作任务相匹配。
预算编制是否完整</t>
  </si>
  <si>
    <t>预算内容与项目内容匹配（2分) 
预算额度测算依据充分，按照标准编制（3分）
预算确定的投资额与工作任务相匹配（3分）
预算编制完整（2分）</t>
  </si>
  <si>
    <t>项目相关预算资料</t>
  </si>
  <si>
    <t>根据初步设计及概算核定表</t>
  </si>
  <si>
    <t>资金分配合理性</t>
  </si>
  <si>
    <t>资金分配符合相关管理办法；
分配结果公平合理</t>
  </si>
  <si>
    <t>符合分配办法（3分）
分配公平合理（3分）</t>
  </si>
  <si>
    <t>根据初步设计及概算的批复</t>
  </si>
  <si>
    <t>项目管理（50分）</t>
  </si>
  <si>
    <t>资金到位
（10分）</t>
  </si>
  <si>
    <t>资金到位率</t>
  </si>
  <si>
    <t>实际到位／计划到位＊100%</t>
  </si>
  <si>
    <t>得分=资金到位率*权重</t>
  </si>
  <si>
    <t>财政拨款凭证、资金到账凭证
等</t>
  </si>
  <si>
    <t>到位741万元，计划到位741万元</t>
  </si>
  <si>
    <t>资金到位时效</t>
  </si>
  <si>
    <t>资金及时到位：若未及时到位
，是否影响项目进度</t>
  </si>
  <si>
    <t>到位及时（2.5分）
不及时但未影响项目进度 (1.5
分）
不及时并影响项目进度（1
分）</t>
  </si>
  <si>
    <t>项目支出明细账、会计账簿及相应会计凭证</t>
  </si>
  <si>
    <t>因涉密，只能公开时间，发文时间：2023-10-25，下达时间：2023-11-22</t>
  </si>
  <si>
    <t>资金管理
（15分）</t>
  </si>
  <si>
    <t>政府采购合规性</t>
  </si>
  <si>
    <t>采购程序合规</t>
  </si>
  <si>
    <t>采购程序合规合法（9分）</t>
  </si>
  <si>
    <t>2023-11-30日签订招标代理合同，2023-12-04日进行招标公告，2023-12-06--2023-12-13进行招标文件获取，2023-12-27日之前递交投标文件，2023-12-28进行中标候选人公示，中标公告时间为2024-01-04</t>
  </si>
  <si>
    <t>财务制度健全性</t>
  </si>
  <si>
    <t>资金管理、费用支出等制度健
全：制度执行严格：会计核算
规范</t>
  </si>
  <si>
    <t>财务制度健全（2分）严格执
行制度（2分）会计核算规
范（2分）</t>
  </si>
  <si>
    <t>项目财务管理制度、项目资金管理办法、</t>
  </si>
  <si>
    <t>仅依据执行上级财务管理制度，未制定部门制度，</t>
  </si>
  <si>
    <t>组织实施
（25分）</t>
  </si>
  <si>
    <t>组织机构</t>
  </si>
  <si>
    <t>机构健全、分工明确</t>
  </si>
  <si>
    <t>机构健全、分工明确（5分）</t>
  </si>
  <si>
    <t>业务管理制度、项目管理办法、调整及支出调整手续、合同书、验收报告、技术鉴定等资料、案卷研究、基础数据、进度计划、现场核查</t>
  </si>
  <si>
    <t>项目实施</t>
  </si>
  <si>
    <t>项目按计划开工：按计划进度
开展：按计划完工</t>
  </si>
  <si>
    <t>按计划开工（5分）按计划
开展（3分）按计划完
工（2分）</t>
  </si>
  <si>
    <t>根据招标公告：计划开工时间：2024年01月05日
，计划竣工时间：2024年09月05日，因2023年项目未开始，无法判定完工时间</t>
  </si>
  <si>
    <t>管理制度</t>
  </si>
  <si>
    <t>项目管理制度健全：严格执行
相关管理制度</t>
  </si>
  <si>
    <t>管理制度健全（2分）
制度执行严格（4分）</t>
  </si>
  <si>
    <t>管理制度无，仅依据上级部门下发制度执行</t>
  </si>
  <si>
    <t>项目产出（-分）</t>
  </si>
  <si>
    <t>产出数量
（-分）</t>
  </si>
  <si>
    <t>参与行业数量</t>
  </si>
  <si>
    <t>-</t>
  </si>
  <si>
    <t>≥3</t>
  </si>
  <si>
    <t>实际完成率=（实际产出数/计划产出数）×100%；
100%得满分，＜100%，得分=实际完成率平均值×指标权重。</t>
  </si>
  <si>
    <t xml:space="preserve">案卷研究、
基础数据、
进度计划、
</t>
  </si>
  <si>
    <t>截止2023年12月31日项目未开始动工，以下不评价</t>
  </si>
  <si>
    <t>产出质量
（-分）</t>
  </si>
  <si>
    <t>消费券核销率</t>
  </si>
  <si>
    <t>≥50%</t>
  </si>
  <si>
    <t>大于等于50%得满分，小于50%不得分。</t>
  </si>
  <si>
    <t>产出时效（-分）</t>
  </si>
  <si>
    <t>活动时间</t>
  </si>
  <si>
    <t>1年内</t>
  </si>
  <si>
    <t>大于等于100%得满分，小于100%不得分。</t>
  </si>
  <si>
    <t>产出成本（-分）</t>
  </si>
  <si>
    <t>项目支出差异率</t>
  </si>
  <si>
    <t>计划成本1000万元</t>
  </si>
  <si>
    <t>项目支出差异率=[（计划成本-实际成本）/计划成本]×100%；项目支出差异率小于0，此项不得分，0%-5%得5分（含5%），5%-10%得3分（含10%），10%-15%（含15%）得1分，超过15%不得分</t>
  </si>
  <si>
    <t>效益（-分）</t>
  </si>
  <si>
    <t>经济效益（-分）</t>
  </si>
  <si>
    <t>财政资金撬动作用</t>
  </si>
  <si>
    <t>≥3倍</t>
  </si>
  <si>
    <t>大于等于3倍，得满分，否则不得分。</t>
  </si>
  <si>
    <t>绩效报告，2023年总结，其他能证明效益的佐证材料。</t>
  </si>
  <si>
    <t>社会
效益（-分）</t>
  </si>
  <si>
    <t>企业经营状况</t>
  </si>
  <si>
    <t>明显提升</t>
  </si>
  <si>
    <t>"该项分值 5分。效益实现情况
为“显著 ”得 5分；为“较显
著 ”得 4分；为“一般 ”得 3
分；为“较差 ”得3分以下。"</t>
  </si>
  <si>
    <t>可持续影响指标（-分）</t>
  </si>
  <si>
    <t>提振居民消费信心</t>
  </si>
  <si>
    <t>长期</t>
  </si>
  <si>
    <t>提高市场消费潜力</t>
  </si>
  <si>
    <t>满意度指标（-分）</t>
  </si>
  <si>
    <t>服务对象满意度</t>
  </si>
  <si>
    <t>项目预期服务对象对项目实施的满意程度</t>
  </si>
  <si>
    <t>按收集到的项目服务对象的满
意率计算得分</t>
  </si>
  <si>
    <t>总分</t>
  </si>
  <si>
    <t>附件：</t>
  </si>
  <si>
    <t>林芝市项目支出绩效评价指标体系</t>
  </si>
  <si>
    <t>情况说明</t>
  </si>
  <si>
    <t>项目决策
（20分）</t>
  </si>
  <si>
    <t>项目目标
（4分）</t>
  </si>
  <si>
    <t>设有目标（1分）
目标明确（1分）
目标细化（1分）
目标量化（1分）</t>
  </si>
  <si>
    <t>决策过程
（8分）</t>
  </si>
  <si>
    <t>有关法律法规的明确规定；某
一经济社会发展规划；某部门
年度工作计划；某一实际问题和需求</t>
  </si>
  <si>
    <t>符合法律法规（1分）符合经济、社会发展规划（1分）
部门年度工作计划（1分）
针对某一实际问题和需求（1分）</t>
  </si>
  <si>
    <t>民法院维稳备勤用房建设项目立项的函》（波法发〔2022〕13号），波密县发展和改革委员会下发《关于林芝市波密县人民法院维稳备勤用房建设项目立项的批复》（波发改〔2022〕189号），波密法院上报《关于林芝市波密县人民法院维稳备勤用房建设项目可行性研究报告的函》（波法发〔2023〕17号），波密县发展和改革委员会下发《关于林芝市波密县人民法院维稳备勤用房建设项目可行性研究报告的批复》（波发改〔2023〕370号）；波密法院上报《关于林芝市波密县人民法院维稳备勤用房建设项目初步设计及概算的函》（波法发〔2023〕18号），波密县发展和改革委员会下发《关于林芝市波密县人民法院维稳备勤用房建设项目初步设计及概算的批复》（波发改〔2023〕392号）</t>
  </si>
  <si>
    <t>符合申报条件（2分）项目申
报、批复程序符合管理办法(1分）
项目调整履行了相应手续（1分）</t>
  </si>
  <si>
    <t>资金投入
（8分）</t>
  </si>
  <si>
    <t>预算内容与项目内容匹配（0.5分) 
预算额度测算依据充分，按照标准编制（1分）
预算确定的投资额与工作任务相匹配（1分）
预算编制完整（0.5分）</t>
  </si>
  <si>
    <t>符合分配办法（2分）
分配公平合理（3分）</t>
  </si>
  <si>
    <t>项目管理（30分）</t>
  </si>
  <si>
    <t>资金到位
（5分）</t>
  </si>
  <si>
    <t>资金到位率等于100%，得3分；每降低0.1个百分点，扣0.02分。</t>
  </si>
  <si>
    <t>到位741万元，计划到位741万元。因涉密，只能公开时间，发文时间：2023-10-25，下达时间：2023-11-22</t>
  </si>
  <si>
    <t>到位及时（2分）
不及时但未影响项目进度 (1分）
不及时并影响项目进度（0.5分）</t>
  </si>
  <si>
    <t>资金管理
（10分）</t>
  </si>
  <si>
    <t>资金使用合规性</t>
  </si>
  <si>
    <t>支出依据合规，无虚列项目支
出情况；无截留挤占挪用情况
：无超标准开支情况：无超
预算情况</t>
  </si>
  <si>
    <t>虚列套取扣4-7分
依据不合规扣2分
截留、挤占、挪用 扣3-6分
超标准开支扣2-5分
超预算扣2-5分</t>
  </si>
  <si>
    <t>财务制度健全（1分）严格执行制度（1分）会计核算规范（1分）</t>
  </si>
  <si>
    <t>仅依据执行上级财务管理制度</t>
  </si>
  <si>
    <t>组织实施
（15分）</t>
  </si>
  <si>
    <t>机构健全、分工明确（1分）</t>
  </si>
  <si>
    <t>项目按计划开工；按计划进度开展；按计划完工</t>
  </si>
  <si>
    <t>按计划开工（2分）按计划开展（2分）
按计划完工（3分）</t>
  </si>
  <si>
    <t>仅依据上级部门下发制度执行</t>
  </si>
  <si>
    <t>项目产出（20分）</t>
  </si>
  <si>
    <t>产出数量（5分）</t>
  </si>
  <si>
    <t>项目完成率</t>
  </si>
  <si>
    <t>根据该项目实际，标识具体明
确的产出数量</t>
  </si>
  <si>
    <t>实际完成率=（实际产出数/计划产出数）×100%；实际完成率≥1，得满分，否则不得分。</t>
  </si>
  <si>
    <t>产出质量（4分）</t>
  </si>
  <si>
    <t>项目合规性</t>
  </si>
  <si>
    <t>根据该项目实际，标识具体明
确的产出质量</t>
  </si>
  <si>
    <t>项目合规，得满分，出现一处不合规扣2分，扣完为止</t>
  </si>
  <si>
    <t>产出时效（8分）</t>
  </si>
  <si>
    <t>支付到位率</t>
  </si>
  <si>
    <t>根据该项目实际，标识具体明
确的产出时效</t>
  </si>
  <si>
    <t>在规定时间内支付到位，则得满分，延期不得分</t>
  </si>
  <si>
    <t>产出成本（3分）</t>
  </si>
  <si>
    <t>项目支出异率</t>
  </si>
  <si>
    <t>根据该项目实际，标识具体明
确的产出成本</t>
  </si>
  <si>
    <t>项目支出差异率=[（计划成本-实际成本）/计划成本]×100%；项目支出差异率小于0，此项不得分，0%-5%得3分（含5%），5%-10%得2分（含10%），10%-15%（含15%）得1分，超过15%不得分</t>
  </si>
  <si>
    <t>项目效益
（30分）</t>
  </si>
  <si>
    <t>效益（30分）</t>
  </si>
  <si>
    <t>社会效益</t>
  </si>
  <si>
    <t>根据项目实际，标识所产生的
社会效益</t>
  </si>
  <si>
    <t>林芝公益事业服务水平持续提升</t>
  </si>
  <si>
    <t>可持续影响</t>
  </si>
  <si>
    <t>项目产出能持续运用：项目运
行所依赖的政策制度能持续
执行</t>
  </si>
  <si>
    <t>推动林芝公益事业服务持续发展</t>
  </si>
  <si>
    <t>项目预期服务对象对项目实
施的满意程度</t>
  </si>
  <si>
    <t>实施问卷调查：问卷调查得分≥90分，得满分；75分-90分之间，得8分；60分-75分之间，得5分，低于60分，不得分。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</si>
</sst>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2"/>
      <color theme="1"/>
      <name val="宋体"/>
      <charset val="134"/>
      <scheme val="minor"/>
    </font>
    <font>
      <b/>
      <sz val="11"/>
      <color theme="1"/>
      <name val="宋体"/>
      <charset val="134"/>
      <scheme val="minor"/>
    </font>
    <font>
      <b/>
      <sz val="12"/>
      <color rgb="FF000000"/>
      <name val="仿宋_GB2312"/>
      <charset val="134"/>
    </font>
    <font>
      <sz val="11"/>
      <name val="宋体"/>
      <charset val="134"/>
      <scheme val="minor"/>
    </font>
    <font>
      <sz val="10"/>
      <color theme="1"/>
      <name val="SimSun"/>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rgb="FF000000"/>
      </left>
      <right/>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right style="thin">
        <color auto="1"/>
      </right>
      <top style="thin">
        <color auto="1"/>
      </top>
      <bottom style="thin">
        <color auto="1"/>
      </bottom>
      <diagonal/>
    </border>
    <border>
      <left/>
      <right style="thin">
        <color rgb="FF000000"/>
      </right>
      <top style="thin">
        <color auto="1"/>
      </top>
      <bottom style="thin">
        <color auto="1"/>
      </bottom>
      <diagonal/>
    </border>
    <border>
      <left/>
      <right style="thin">
        <color rgb="FF000000"/>
      </right>
      <top style="thin">
        <color auto="1"/>
      </top>
      <bottom/>
      <diagonal/>
    </border>
    <border>
      <left/>
      <right style="thin">
        <color rgb="FF000000"/>
      </right>
      <top/>
      <bottom style="thin">
        <color auto="1"/>
      </bottom>
      <diagonal/>
    </border>
    <border>
      <left/>
      <right style="thin">
        <color rgb="FF000000"/>
      </right>
      <top style="thin">
        <color auto="1"/>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5" applyNumberFormat="0" applyFill="0" applyAlignment="0" applyProtection="0">
      <alignment vertical="center"/>
    </xf>
    <xf numFmtId="0" fontId="13" fillId="0" borderId="25" applyNumberFormat="0" applyFill="0" applyAlignment="0" applyProtection="0">
      <alignment vertical="center"/>
    </xf>
    <xf numFmtId="0" fontId="14" fillId="0" borderId="26" applyNumberFormat="0" applyFill="0" applyAlignment="0" applyProtection="0">
      <alignment vertical="center"/>
    </xf>
    <xf numFmtId="0" fontId="14" fillId="0" borderId="0" applyNumberFormat="0" applyFill="0" applyBorder="0" applyAlignment="0" applyProtection="0">
      <alignment vertical="center"/>
    </xf>
    <xf numFmtId="0" fontId="15" fillId="4" borderId="27" applyNumberFormat="0" applyAlignment="0" applyProtection="0">
      <alignment vertical="center"/>
    </xf>
    <xf numFmtId="0" fontId="16" fillId="5" borderId="28" applyNumberFormat="0" applyAlignment="0" applyProtection="0">
      <alignment vertical="center"/>
    </xf>
    <xf numFmtId="0" fontId="17" fillId="5" borderId="27" applyNumberFormat="0" applyAlignment="0" applyProtection="0">
      <alignment vertical="center"/>
    </xf>
    <xf numFmtId="0" fontId="18" fillId="6" borderId="29" applyNumberFormat="0" applyAlignment="0" applyProtection="0">
      <alignment vertical="center"/>
    </xf>
    <xf numFmtId="0" fontId="19" fillId="0" borderId="30" applyNumberFormat="0" applyFill="0" applyAlignment="0" applyProtection="0">
      <alignment vertical="center"/>
    </xf>
    <xf numFmtId="0" fontId="20" fillId="0" borderId="3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57">
    <xf numFmtId="0" fontId="0" fillId="0" borderId="0" xfId="0"/>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readingOrder="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readingOrder="1"/>
    </xf>
    <xf numFmtId="0" fontId="0" fillId="0" borderId="1" xfId="0" applyFont="1" applyFill="1" applyBorder="1" applyAlignment="1">
      <alignment vertical="center" wrapText="1"/>
    </xf>
    <xf numFmtId="0" fontId="0" fillId="2" borderId="1" xfId="0" applyFont="1" applyFill="1" applyBorder="1" applyAlignment="1">
      <alignment horizontal="center" vertical="center" wrapText="1" readingOrder="1"/>
    </xf>
    <xf numFmtId="0" fontId="0" fillId="2" borderId="1" xfId="0" applyFont="1" applyFill="1" applyBorder="1" applyAlignment="1">
      <alignment horizontal="center" vertical="center" readingOrder="1"/>
    </xf>
    <xf numFmtId="0" fontId="0" fillId="0" borderId="1" xfId="0" applyBorder="1" applyAlignment="1">
      <alignment horizontal="left" vertical="center" wrapText="1"/>
    </xf>
    <xf numFmtId="0" fontId="0" fillId="0" borderId="1" xfId="0" applyFont="1" applyFill="1" applyBorder="1" applyAlignment="1"/>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7" xfId="0" applyFill="1" applyBorder="1" applyAlignment="1">
      <alignment horizontal="center" vertical="center" wrapText="1"/>
    </xf>
    <xf numFmtId="0" fontId="0" fillId="0" borderId="4"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1" xfId="0" applyFill="1"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4" fillId="0" borderId="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0" fillId="0" borderId="6" xfId="0" applyBorder="1" applyAlignment="1">
      <alignment horizontal="center" vertical="center"/>
    </xf>
    <xf numFmtId="0" fontId="4" fillId="0" borderId="17" xfId="0" applyFont="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wrapText="1"/>
    </xf>
    <xf numFmtId="0" fontId="5" fillId="0" borderId="6" xfId="0" applyNumberFormat="1" applyFont="1"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2" fillId="0" borderId="1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1" xfId="0" applyBorder="1" applyAlignment="1">
      <alignment vertical="center" wrapText="1"/>
    </xf>
    <xf numFmtId="31" fontId="0" fillId="0" borderId="0" xfId="0" applyNumberFormat="1" applyAlignment="1">
      <alignment horizontal="center" vertical="center" wrapText="1"/>
    </xf>
    <xf numFmtId="0" fontId="6" fillId="0" borderId="0" xfId="0" applyNumberFormat="1"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view="pageBreakPreview" zoomScale="85" zoomScaleNormal="90" workbookViewId="0">
      <pane ySplit="3" topLeftCell="A13" activePane="bottomLeft" state="frozen"/>
      <selection/>
      <selection pane="bottomLeft" activeCell="I18" sqref="I18"/>
    </sheetView>
  </sheetViews>
  <sheetFormatPr defaultColWidth="9" defaultRowHeight="14"/>
  <cols>
    <col min="1" max="1" width="12.1272727272727" style="16" customWidth="1"/>
    <col min="2" max="2" width="21" style="16" customWidth="1"/>
    <col min="3" max="3" width="15.1272727272727" style="16" customWidth="1"/>
    <col min="4" max="4" width="13.7272727272727" style="16" customWidth="1"/>
    <col min="5" max="5" width="43.6363636363636" style="16" customWidth="1"/>
    <col min="6" max="6" width="51" style="16" customWidth="1"/>
    <col min="7" max="7" width="9" style="16"/>
    <col min="8" max="8" width="27.6363636363636" style="16" customWidth="1"/>
    <col min="9" max="9" width="17.9818181818182" style="17" customWidth="1"/>
    <col min="10" max="16384" width="9" style="16"/>
  </cols>
  <sheetData>
    <row r="1" ht="25" customHeight="1" spans="1:1">
      <c r="A1" s="18" t="s">
        <v>0</v>
      </c>
    </row>
    <row r="2" ht="30" customHeight="1" spans="1:8">
      <c r="A2" s="18" t="s">
        <v>1</v>
      </c>
      <c r="B2" s="18"/>
      <c r="C2" s="18"/>
      <c r="D2" s="18"/>
      <c r="E2" s="18"/>
      <c r="F2" s="18"/>
      <c r="G2" s="18"/>
      <c r="H2" s="18"/>
    </row>
    <row r="3" ht="27" customHeight="1" spans="1:8">
      <c r="A3" s="19" t="s">
        <v>2</v>
      </c>
      <c r="B3" s="19" t="s">
        <v>3</v>
      </c>
      <c r="C3" s="19" t="s">
        <v>4</v>
      </c>
      <c r="D3" s="19" t="s">
        <v>5</v>
      </c>
      <c r="E3" s="19" t="s">
        <v>6</v>
      </c>
      <c r="F3" s="20" t="s">
        <v>7</v>
      </c>
      <c r="G3" s="21" t="s">
        <v>8</v>
      </c>
      <c r="H3" s="5" t="s">
        <v>9</v>
      </c>
    </row>
    <row r="4" ht="27" customHeight="1" spans="1:8">
      <c r="A4" s="22" t="s">
        <v>10</v>
      </c>
      <c r="B4" s="22" t="s">
        <v>11</v>
      </c>
      <c r="C4" s="23" t="s">
        <v>12</v>
      </c>
      <c r="D4" s="23">
        <v>4</v>
      </c>
      <c r="E4" s="22" t="s">
        <v>13</v>
      </c>
      <c r="F4" s="24" t="s">
        <v>14</v>
      </c>
      <c r="G4" s="25">
        <v>4</v>
      </c>
      <c r="H4" s="26" t="s">
        <v>15</v>
      </c>
    </row>
    <row r="5" ht="27" customHeight="1" spans="1:9">
      <c r="A5" s="22"/>
      <c r="B5" s="22"/>
      <c r="C5" s="27" t="s">
        <v>16</v>
      </c>
      <c r="D5" s="27">
        <v>4</v>
      </c>
      <c r="E5" s="22"/>
      <c r="F5" s="24"/>
      <c r="G5" s="25">
        <v>3</v>
      </c>
      <c r="H5" s="28"/>
      <c r="I5" s="17" t="s">
        <v>17</v>
      </c>
    </row>
    <row r="6" ht="27" customHeight="1" spans="1:8">
      <c r="A6" s="22"/>
      <c r="B6" s="22"/>
      <c r="C6" s="27" t="s">
        <v>18</v>
      </c>
      <c r="D6" s="27">
        <v>4</v>
      </c>
      <c r="E6" s="22"/>
      <c r="F6" s="24"/>
      <c r="G6" s="25">
        <v>3</v>
      </c>
      <c r="H6" s="28"/>
    </row>
    <row r="7" ht="27.75" customHeight="1" spans="1:9">
      <c r="A7" s="22"/>
      <c r="B7" s="23"/>
      <c r="C7" s="27" t="s">
        <v>19</v>
      </c>
      <c r="D7" s="27">
        <v>4</v>
      </c>
      <c r="E7" s="23"/>
      <c r="F7" s="29"/>
      <c r="G7" s="25">
        <v>4</v>
      </c>
      <c r="H7" s="30"/>
      <c r="I7" s="54"/>
    </row>
    <row r="8" ht="67.5" customHeight="1" spans="1:9">
      <c r="A8" s="22"/>
      <c r="B8" s="31" t="s">
        <v>20</v>
      </c>
      <c r="C8" s="27" t="s">
        <v>21</v>
      </c>
      <c r="D8" s="27">
        <v>9</v>
      </c>
      <c r="E8" s="27" t="s">
        <v>22</v>
      </c>
      <c r="F8" s="32" t="s">
        <v>23</v>
      </c>
      <c r="G8" s="25">
        <v>9</v>
      </c>
      <c r="H8" s="26" t="s">
        <v>24</v>
      </c>
      <c r="I8" s="35"/>
    </row>
    <row r="9" ht="67.5" customHeight="1" spans="1:9">
      <c r="A9" s="22"/>
      <c r="B9" s="22"/>
      <c r="C9" s="27" t="s">
        <v>25</v>
      </c>
      <c r="D9" s="27">
        <v>9</v>
      </c>
      <c r="E9" s="27" t="s">
        <v>26</v>
      </c>
      <c r="F9" s="32" t="s">
        <v>27</v>
      </c>
      <c r="G9" s="25">
        <v>9</v>
      </c>
      <c r="H9" s="30"/>
      <c r="I9" s="35" t="s">
        <v>28</v>
      </c>
    </row>
    <row r="10" ht="84" spans="1:9">
      <c r="A10" s="22"/>
      <c r="B10" s="27" t="s">
        <v>29</v>
      </c>
      <c r="C10" s="33" t="s">
        <v>30</v>
      </c>
      <c r="D10" s="27">
        <v>10</v>
      </c>
      <c r="E10" s="27" t="s">
        <v>31</v>
      </c>
      <c r="F10" s="32" t="s">
        <v>32</v>
      </c>
      <c r="G10" s="25">
        <v>10</v>
      </c>
      <c r="H10" s="25" t="s">
        <v>33</v>
      </c>
      <c r="I10" s="17" t="s">
        <v>34</v>
      </c>
    </row>
    <row r="11" ht="40.5" customHeight="1" spans="1:9">
      <c r="A11" s="23"/>
      <c r="B11" s="34"/>
      <c r="C11" s="27" t="s">
        <v>35</v>
      </c>
      <c r="D11" s="27">
        <v>6</v>
      </c>
      <c r="E11" s="27" t="s">
        <v>36</v>
      </c>
      <c r="F11" s="32" t="s">
        <v>37</v>
      </c>
      <c r="G11" s="25">
        <v>6</v>
      </c>
      <c r="H11" s="35"/>
      <c r="I11" s="17" t="s">
        <v>38</v>
      </c>
    </row>
    <row r="12" ht="37" customHeight="1" spans="1:9">
      <c r="A12" s="31" t="s">
        <v>39</v>
      </c>
      <c r="B12" s="27" t="s">
        <v>40</v>
      </c>
      <c r="C12" s="27" t="s">
        <v>41</v>
      </c>
      <c r="D12" s="27">
        <v>5</v>
      </c>
      <c r="E12" s="27" t="s">
        <v>42</v>
      </c>
      <c r="F12" s="32" t="s">
        <v>43</v>
      </c>
      <c r="G12" s="25">
        <v>5</v>
      </c>
      <c r="H12" s="35" t="s">
        <v>44</v>
      </c>
      <c r="I12" s="17" t="s">
        <v>45</v>
      </c>
    </row>
    <row r="13" ht="67.5" customHeight="1" spans="1:9">
      <c r="A13" s="22"/>
      <c r="B13" s="34"/>
      <c r="C13" s="33" t="s">
        <v>46</v>
      </c>
      <c r="D13" s="27">
        <v>5</v>
      </c>
      <c r="E13" s="27" t="s">
        <v>47</v>
      </c>
      <c r="F13" s="32" t="s">
        <v>48</v>
      </c>
      <c r="G13" s="25">
        <v>5</v>
      </c>
      <c r="H13" s="26" t="s">
        <v>49</v>
      </c>
      <c r="I13" s="55" t="s">
        <v>50</v>
      </c>
    </row>
    <row r="14" ht="67.5" customHeight="1" spans="1:9">
      <c r="A14" s="22"/>
      <c r="B14" s="27" t="s">
        <v>51</v>
      </c>
      <c r="C14" s="27" t="s">
        <v>52</v>
      </c>
      <c r="D14" s="27">
        <v>9</v>
      </c>
      <c r="E14" s="27" t="s">
        <v>53</v>
      </c>
      <c r="F14" s="32" t="s">
        <v>54</v>
      </c>
      <c r="G14" s="25">
        <v>9</v>
      </c>
      <c r="H14" s="30"/>
      <c r="I14" s="17" t="s">
        <v>55</v>
      </c>
    </row>
    <row r="15" ht="40.5" customHeight="1" spans="1:9">
      <c r="A15" s="22"/>
      <c r="B15" s="34"/>
      <c r="C15" s="27" t="s">
        <v>56</v>
      </c>
      <c r="D15" s="27">
        <v>6</v>
      </c>
      <c r="E15" s="27" t="s">
        <v>57</v>
      </c>
      <c r="F15" s="32" t="s">
        <v>58</v>
      </c>
      <c r="G15" s="25">
        <v>0</v>
      </c>
      <c r="H15" s="35" t="s">
        <v>59</v>
      </c>
      <c r="I15" s="17" t="s">
        <v>60</v>
      </c>
    </row>
    <row r="16" ht="37.5" customHeight="1" spans="1:8">
      <c r="A16" s="22"/>
      <c r="B16" s="27" t="s">
        <v>61</v>
      </c>
      <c r="C16" s="27" t="s">
        <v>62</v>
      </c>
      <c r="D16" s="27">
        <v>6</v>
      </c>
      <c r="E16" s="27" t="s">
        <v>63</v>
      </c>
      <c r="F16" s="32" t="s">
        <v>64</v>
      </c>
      <c r="G16" s="25">
        <v>6</v>
      </c>
      <c r="H16" s="26" t="s">
        <v>65</v>
      </c>
    </row>
    <row r="17" ht="112" spans="1:9">
      <c r="A17" s="22"/>
      <c r="B17" s="36"/>
      <c r="C17" s="27" t="s">
        <v>66</v>
      </c>
      <c r="D17" s="27">
        <v>13</v>
      </c>
      <c r="E17" s="27" t="s">
        <v>67</v>
      </c>
      <c r="F17" s="32" t="s">
        <v>68</v>
      </c>
      <c r="G17" s="37">
        <v>13</v>
      </c>
      <c r="H17" s="28"/>
      <c r="I17" s="17" t="s">
        <v>69</v>
      </c>
    </row>
    <row r="18" ht="52" customHeight="1" spans="1:9">
      <c r="A18" s="38"/>
      <c r="B18" s="36"/>
      <c r="C18" s="27" t="s">
        <v>70</v>
      </c>
      <c r="D18" s="27">
        <v>6</v>
      </c>
      <c r="E18" s="27" t="s">
        <v>71</v>
      </c>
      <c r="F18" s="32" t="s">
        <v>72</v>
      </c>
      <c r="G18" s="25">
        <v>0</v>
      </c>
      <c r="H18" s="30"/>
      <c r="I18" s="17" t="s">
        <v>73</v>
      </c>
    </row>
    <row r="19" ht="42" spans="1:9">
      <c r="A19" s="35" t="s">
        <v>74</v>
      </c>
      <c r="B19" s="35" t="s">
        <v>75</v>
      </c>
      <c r="C19" s="39" t="s">
        <v>76</v>
      </c>
      <c r="D19" s="27" t="s">
        <v>77</v>
      </c>
      <c r="E19" s="40" t="s">
        <v>78</v>
      </c>
      <c r="F19" s="41" t="s">
        <v>79</v>
      </c>
      <c r="G19" s="25" t="s">
        <v>77</v>
      </c>
      <c r="H19" s="26" t="s">
        <v>80</v>
      </c>
      <c r="I19" s="56" t="s">
        <v>81</v>
      </c>
    </row>
    <row r="20" ht="30" customHeight="1" spans="1:9">
      <c r="A20" s="35"/>
      <c r="B20" s="35" t="s">
        <v>82</v>
      </c>
      <c r="C20" s="39" t="s">
        <v>83</v>
      </c>
      <c r="D20" s="27" t="s">
        <v>77</v>
      </c>
      <c r="E20" s="27" t="s">
        <v>84</v>
      </c>
      <c r="F20" s="42" t="s">
        <v>85</v>
      </c>
      <c r="G20" s="25" t="s">
        <v>77</v>
      </c>
      <c r="H20" s="28"/>
      <c r="I20" s="56"/>
    </row>
    <row r="21" ht="39.75" customHeight="1" spans="1:8">
      <c r="A21" s="35"/>
      <c r="B21" s="43" t="s">
        <v>86</v>
      </c>
      <c r="C21" s="39" t="s">
        <v>87</v>
      </c>
      <c r="D21" s="27" t="s">
        <v>77</v>
      </c>
      <c r="E21" s="27" t="s">
        <v>88</v>
      </c>
      <c r="F21" s="44" t="s">
        <v>89</v>
      </c>
      <c r="G21" s="25" t="s">
        <v>77</v>
      </c>
      <c r="H21" s="28"/>
    </row>
    <row r="22" ht="56" spans="1:8">
      <c r="A22" s="35"/>
      <c r="B22" s="25" t="s">
        <v>90</v>
      </c>
      <c r="C22" s="39" t="s">
        <v>91</v>
      </c>
      <c r="D22" s="27" t="s">
        <v>77</v>
      </c>
      <c r="E22" s="27" t="s">
        <v>92</v>
      </c>
      <c r="F22" s="32" t="s">
        <v>93</v>
      </c>
      <c r="G22" s="25" t="s">
        <v>77</v>
      </c>
      <c r="H22" s="30"/>
    </row>
    <row r="23" ht="28" spans="1:8">
      <c r="A23" s="26" t="s">
        <v>94</v>
      </c>
      <c r="B23" s="45" t="s">
        <v>95</v>
      </c>
      <c r="C23" s="39" t="s">
        <v>96</v>
      </c>
      <c r="D23" s="27" t="s">
        <v>77</v>
      </c>
      <c r="E23" s="26" t="s">
        <v>97</v>
      </c>
      <c r="F23" s="32" t="s">
        <v>98</v>
      </c>
      <c r="G23" s="25" t="s">
        <v>77</v>
      </c>
      <c r="H23" s="28" t="s">
        <v>99</v>
      </c>
    </row>
    <row r="24" ht="56" spans="1:8">
      <c r="A24" s="28"/>
      <c r="B24" s="46" t="s">
        <v>100</v>
      </c>
      <c r="C24" s="27" t="s">
        <v>101</v>
      </c>
      <c r="D24" s="27" t="s">
        <v>77</v>
      </c>
      <c r="E24" s="47" t="s">
        <v>102</v>
      </c>
      <c r="F24" s="32" t="s">
        <v>103</v>
      </c>
      <c r="G24" s="25" t="s">
        <v>77</v>
      </c>
      <c r="H24" s="28"/>
    </row>
    <row r="25" ht="56" spans="1:8">
      <c r="A25" s="28"/>
      <c r="B25" s="48" t="s">
        <v>104</v>
      </c>
      <c r="C25" s="27" t="s">
        <v>105</v>
      </c>
      <c r="D25" s="27" t="s">
        <v>77</v>
      </c>
      <c r="E25" s="47" t="s">
        <v>106</v>
      </c>
      <c r="F25" s="32" t="s">
        <v>103</v>
      </c>
      <c r="G25" s="25" t="s">
        <v>77</v>
      </c>
      <c r="H25" s="28"/>
    </row>
    <row r="26" ht="56" spans="1:8">
      <c r="A26" s="28"/>
      <c r="B26" s="49"/>
      <c r="C26" s="27" t="s">
        <v>107</v>
      </c>
      <c r="D26" s="27" t="s">
        <v>77</v>
      </c>
      <c r="E26" s="47" t="s">
        <v>106</v>
      </c>
      <c r="F26" s="32" t="s">
        <v>103</v>
      </c>
      <c r="G26" s="25" t="s">
        <v>77</v>
      </c>
      <c r="H26" s="28"/>
    </row>
    <row r="27" ht="28" spans="1:8">
      <c r="A27" s="30"/>
      <c r="B27" s="50" t="s">
        <v>108</v>
      </c>
      <c r="C27" s="27" t="s">
        <v>109</v>
      </c>
      <c r="D27" s="27" t="s">
        <v>77</v>
      </c>
      <c r="E27" s="27" t="s">
        <v>110</v>
      </c>
      <c r="F27" s="32" t="s">
        <v>111</v>
      </c>
      <c r="G27" s="25" t="s">
        <v>77</v>
      </c>
      <c r="H27" s="30"/>
    </row>
    <row r="28" ht="21.75" customHeight="1" spans="1:8">
      <c r="A28" s="51" t="s">
        <v>112</v>
      </c>
      <c r="B28" s="52"/>
      <c r="C28" s="53"/>
      <c r="D28" s="27">
        <v>100</v>
      </c>
      <c r="E28" s="27"/>
      <c r="F28" s="32"/>
      <c r="G28" s="25">
        <f>SUM(G4:G27)</f>
        <v>86</v>
      </c>
      <c r="H28" s="25"/>
    </row>
  </sheetData>
  <mergeCells count="22">
    <mergeCell ref="A2:H2"/>
    <mergeCell ref="A28:C28"/>
    <mergeCell ref="A4:A11"/>
    <mergeCell ref="A12:A18"/>
    <mergeCell ref="A19:A22"/>
    <mergeCell ref="A23:A27"/>
    <mergeCell ref="B4:B7"/>
    <mergeCell ref="B8:B9"/>
    <mergeCell ref="B10:B11"/>
    <mergeCell ref="B12:B13"/>
    <mergeCell ref="B14:B15"/>
    <mergeCell ref="B16:B18"/>
    <mergeCell ref="B25:B26"/>
    <mergeCell ref="E4:E7"/>
    <mergeCell ref="F4:F7"/>
    <mergeCell ref="H4:H7"/>
    <mergeCell ref="H8:H9"/>
    <mergeCell ref="H13:H14"/>
    <mergeCell ref="H16:H18"/>
    <mergeCell ref="H19:H22"/>
    <mergeCell ref="H23:H27"/>
    <mergeCell ref="I5:I6"/>
  </mergeCells>
  <pageMargins left="0.75" right="0.75" top="1" bottom="1" header="0.5" footer="0.5"/>
  <pageSetup paperSize="9" scale="45" orientation="portrait"/>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tabSelected="1" workbookViewId="0">
      <selection activeCell="E3" sqref="E3"/>
    </sheetView>
  </sheetViews>
  <sheetFormatPr defaultColWidth="8.72727272727273" defaultRowHeight="14" outlineLevelCol="7"/>
  <cols>
    <col min="2" max="2" width="20.4545454545455" customWidth="1"/>
    <col min="5" max="5" width="38.1818181818182" customWidth="1"/>
    <col min="6" max="6" width="47.4545454545455" customWidth="1"/>
    <col min="8" max="8" width="35.6363636363636" customWidth="1"/>
  </cols>
  <sheetData>
    <row r="1" ht="15" spans="1:8">
      <c r="A1" s="1" t="s">
        <v>113</v>
      </c>
      <c r="B1" s="1"/>
      <c r="C1" s="1"/>
      <c r="D1" s="1"/>
      <c r="E1" s="1"/>
      <c r="F1" s="1"/>
      <c r="G1" s="1"/>
      <c r="H1" s="1"/>
    </row>
    <row r="2" ht="15" spans="1:8">
      <c r="A2" s="2" t="s">
        <v>114</v>
      </c>
      <c r="B2" s="2"/>
      <c r="C2" s="2"/>
      <c r="D2" s="2"/>
      <c r="E2" s="2"/>
      <c r="F2" s="2"/>
      <c r="G2" s="2"/>
      <c r="H2" s="2"/>
    </row>
    <row r="3" ht="28" spans="1:8">
      <c r="A3" s="3" t="s">
        <v>2</v>
      </c>
      <c r="B3" s="3" t="s">
        <v>3</v>
      </c>
      <c r="C3" s="3" t="s">
        <v>4</v>
      </c>
      <c r="D3" s="3" t="s">
        <v>5</v>
      </c>
      <c r="E3" s="3" t="s">
        <v>6</v>
      </c>
      <c r="F3" s="3" t="s">
        <v>7</v>
      </c>
      <c r="G3" s="4" t="s">
        <v>8</v>
      </c>
      <c r="H3" s="5" t="s">
        <v>115</v>
      </c>
    </row>
    <row r="4" spans="1:8">
      <c r="A4" s="6" t="s">
        <v>116</v>
      </c>
      <c r="B4" s="6" t="s">
        <v>117</v>
      </c>
      <c r="C4" s="7" t="s">
        <v>12</v>
      </c>
      <c r="D4" s="7">
        <v>1</v>
      </c>
      <c r="E4" s="8" t="s">
        <v>13</v>
      </c>
      <c r="F4" s="8" t="s">
        <v>118</v>
      </c>
      <c r="G4" s="9">
        <v>1</v>
      </c>
      <c r="H4" s="7" t="s">
        <v>17</v>
      </c>
    </row>
    <row r="5" spans="1:8">
      <c r="A5" s="6"/>
      <c r="B5" s="6"/>
      <c r="C5" s="7" t="s">
        <v>16</v>
      </c>
      <c r="D5" s="7">
        <v>1</v>
      </c>
      <c r="E5" s="8"/>
      <c r="F5" s="8"/>
      <c r="G5" s="9">
        <v>0.5</v>
      </c>
      <c r="H5" s="7"/>
    </row>
    <row r="6" spans="1:8">
      <c r="A6" s="6"/>
      <c r="B6" s="6"/>
      <c r="C6" s="7" t="s">
        <v>18</v>
      </c>
      <c r="D6" s="7">
        <v>1</v>
      </c>
      <c r="E6" s="8"/>
      <c r="F6" s="8"/>
      <c r="G6" s="9">
        <v>0.5</v>
      </c>
      <c r="H6" s="7"/>
    </row>
    <row r="7" spans="1:8">
      <c r="A7" s="6"/>
      <c r="B7" s="6"/>
      <c r="C7" s="7" t="s">
        <v>19</v>
      </c>
      <c r="D7" s="7">
        <v>1</v>
      </c>
      <c r="E7" s="8"/>
      <c r="F7" s="8"/>
      <c r="G7" s="9">
        <v>1</v>
      </c>
      <c r="H7" s="7"/>
    </row>
    <row r="8" ht="56" spans="1:8">
      <c r="A8" s="6"/>
      <c r="B8" s="6" t="s">
        <v>119</v>
      </c>
      <c r="C8" s="7" t="s">
        <v>21</v>
      </c>
      <c r="D8" s="7">
        <v>4</v>
      </c>
      <c r="E8" s="8" t="s">
        <v>120</v>
      </c>
      <c r="F8" s="8" t="s">
        <v>121</v>
      </c>
      <c r="G8" s="9">
        <v>4</v>
      </c>
      <c r="H8" s="7" t="s">
        <v>122</v>
      </c>
    </row>
    <row r="9" ht="42" spans="1:8">
      <c r="A9" s="6"/>
      <c r="B9" s="6"/>
      <c r="C9" s="7" t="s">
        <v>25</v>
      </c>
      <c r="D9" s="7">
        <v>4</v>
      </c>
      <c r="E9" s="8" t="s">
        <v>26</v>
      </c>
      <c r="F9" s="8" t="s">
        <v>123</v>
      </c>
      <c r="G9" s="9">
        <v>4</v>
      </c>
      <c r="H9" s="7"/>
    </row>
    <row r="10" ht="84" spans="1:8">
      <c r="A10" s="6"/>
      <c r="B10" s="6" t="s">
        <v>124</v>
      </c>
      <c r="C10" s="7" t="s">
        <v>30</v>
      </c>
      <c r="D10" s="7">
        <v>3</v>
      </c>
      <c r="E10" s="8" t="s">
        <v>31</v>
      </c>
      <c r="F10" s="8" t="s">
        <v>125</v>
      </c>
      <c r="G10" s="7">
        <v>3</v>
      </c>
      <c r="H10" s="7" t="s">
        <v>34</v>
      </c>
    </row>
    <row r="11" ht="28" spans="1:8">
      <c r="A11" s="6"/>
      <c r="B11" s="10"/>
      <c r="C11" s="7" t="s">
        <v>35</v>
      </c>
      <c r="D11" s="7">
        <v>5</v>
      </c>
      <c r="E11" s="8" t="s">
        <v>36</v>
      </c>
      <c r="F11" s="8" t="s">
        <v>126</v>
      </c>
      <c r="G11" s="9">
        <v>5</v>
      </c>
      <c r="H11" s="7"/>
    </row>
    <row r="12" ht="28" spans="1:8">
      <c r="A12" s="6" t="s">
        <v>127</v>
      </c>
      <c r="B12" s="6" t="s">
        <v>128</v>
      </c>
      <c r="C12" s="7" t="s">
        <v>41</v>
      </c>
      <c r="D12" s="7">
        <v>3</v>
      </c>
      <c r="E12" s="8" t="s">
        <v>42</v>
      </c>
      <c r="F12" s="8" t="s">
        <v>129</v>
      </c>
      <c r="G12" s="9">
        <v>3</v>
      </c>
      <c r="H12" s="7" t="s">
        <v>130</v>
      </c>
    </row>
    <row r="13" ht="42" spans="1:8">
      <c r="A13" s="6"/>
      <c r="B13" s="10"/>
      <c r="C13" s="7" t="s">
        <v>46</v>
      </c>
      <c r="D13" s="7">
        <v>2</v>
      </c>
      <c r="E13" s="8" t="s">
        <v>47</v>
      </c>
      <c r="F13" s="8" t="s">
        <v>131</v>
      </c>
      <c r="G13" s="9">
        <v>2</v>
      </c>
      <c r="H13" s="7"/>
    </row>
    <row r="14" ht="70" spans="1:8">
      <c r="A14" s="6"/>
      <c r="B14" s="6" t="s">
        <v>132</v>
      </c>
      <c r="C14" s="7" t="s">
        <v>133</v>
      </c>
      <c r="D14" s="7">
        <v>7</v>
      </c>
      <c r="E14" s="8" t="s">
        <v>134</v>
      </c>
      <c r="F14" s="8" t="s">
        <v>135</v>
      </c>
      <c r="G14" s="9">
        <v>7</v>
      </c>
      <c r="H14" s="11"/>
    </row>
    <row r="15" ht="42" spans="1:8">
      <c r="A15" s="6"/>
      <c r="B15" s="10"/>
      <c r="C15" s="7" t="s">
        <v>56</v>
      </c>
      <c r="D15" s="7">
        <v>3</v>
      </c>
      <c r="E15" s="8" t="s">
        <v>57</v>
      </c>
      <c r="F15" s="8" t="s">
        <v>136</v>
      </c>
      <c r="G15" s="9">
        <v>2</v>
      </c>
      <c r="H15" s="7" t="s">
        <v>137</v>
      </c>
    </row>
    <row r="16" ht="37" customHeight="1" spans="1:8">
      <c r="A16" s="6"/>
      <c r="B16" s="6" t="s">
        <v>138</v>
      </c>
      <c r="C16" s="7" t="s">
        <v>62</v>
      </c>
      <c r="D16" s="7">
        <v>1</v>
      </c>
      <c r="E16" s="8" t="s">
        <v>63</v>
      </c>
      <c r="F16" s="8" t="s">
        <v>139</v>
      </c>
      <c r="G16" s="9">
        <v>1</v>
      </c>
      <c r="H16" s="11"/>
    </row>
    <row r="17" ht="78" customHeight="1" spans="1:8">
      <c r="A17" s="12"/>
      <c r="B17" s="13"/>
      <c r="C17" s="7" t="s">
        <v>66</v>
      </c>
      <c r="D17" s="7">
        <v>8</v>
      </c>
      <c r="E17" s="8" t="s">
        <v>140</v>
      </c>
      <c r="F17" s="8" t="s">
        <v>141</v>
      </c>
      <c r="G17" s="9">
        <v>0</v>
      </c>
      <c r="H17" s="11" t="s">
        <v>69</v>
      </c>
    </row>
    <row r="18" ht="28" spans="1:8">
      <c r="A18" s="6"/>
      <c r="B18" s="10"/>
      <c r="C18" s="7" t="s">
        <v>70</v>
      </c>
      <c r="D18" s="7">
        <v>6</v>
      </c>
      <c r="E18" s="8" t="s">
        <v>71</v>
      </c>
      <c r="F18" s="8" t="s">
        <v>72</v>
      </c>
      <c r="G18" s="9">
        <v>4</v>
      </c>
      <c r="H18" s="7" t="s">
        <v>142</v>
      </c>
    </row>
    <row r="19" ht="28" spans="1:8">
      <c r="A19" s="6" t="s">
        <v>143</v>
      </c>
      <c r="B19" s="6" t="s">
        <v>144</v>
      </c>
      <c r="C19" s="7" t="s">
        <v>145</v>
      </c>
      <c r="D19" s="7">
        <v>5</v>
      </c>
      <c r="E19" s="14" t="s">
        <v>146</v>
      </c>
      <c r="F19" s="8" t="s">
        <v>147</v>
      </c>
      <c r="G19" s="9">
        <v>0</v>
      </c>
      <c r="H19" s="11"/>
    </row>
    <row r="20" ht="28" spans="1:8">
      <c r="A20" s="6"/>
      <c r="B20" s="10" t="s">
        <v>148</v>
      </c>
      <c r="C20" s="7" t="s">
        <v>149</v>
      </c>
      <c r="D20" s="7">
        <v>4</v>
      </c>
      <c r="E20" s="14" t="s">
        <v>150</v>
      </c>
      <c r="F20" s="8" t="s">
        <v>151</v>
      </c>
      <c r="G20" s="9">
        <v>0</v>
      </c>
      <c r="H20" s="11"/>
    </row>
    <row r="21" ht="28" spans="1:8">
      <c r="A21" s="6"/>
      <c r="B21" s="10" t="s">
        <v>152</v>
      </c>
      <c r="C21" s="7" t="s">
        <v>153</v>
      </c>
      <c r="D21" s="7">
        <v>8</v>
      </c>
      <c r="E21" s="14" t="s">
        <v>154</v>
      </c>
      <c r="F21" s="8" t="s">
        <v>155</v>
      </c>
      <c r="G21" s="9">
        <v>0</v>
      </c>
      <c r="H21" s="11"/>
    </row>
    <row r="22" ht="56" spans="1:8">
      <c r="A22" s="6"/>
      <c r="B22" s="10" t="s">
        <v>156</v>
      </c>
      <c r="C22" s="7" t="s">
        <v>157</v>
      </c>
      <c r="D22" s="7">
        <v>3</v>
      </c>
      <c r="E22" s="14" t="s">
        <v>158</v>
      </c>
      <c r="F22" s="8" t="s">
        <v>159</v>
      </c>
      <c r="G22" s="9">
        <v>0</v>
      </c>
      <c r="H22" s="11"/>
    </row>
    <row r="23" ht="28" spans="1:8">
      <c r="A23" s="6" t="s">
        <v>160</v>
      </c>
      <c r="B23" s="10" t="s">
        <v>161</v>
      </c>
      <c r="C23" s="7" t="s">
        <v>162</v>
      </c>
      <c r="D23" s="7">
        <v>10</v>
      </c>
      <c r="E23" s="14" t="s">
        <v>163</v>
      </c>
      <c r="F23" s="8" t="s">
        <v>164</v>
      </c>
      <c r="G23" s="9">
        <v>0</v>
      </c>
      <c r="H23" s="11"/>
    </row>
    <row r="24" ht="42" spans="1:8">
      <c r="A24" s="10"/>
      <c r="B24" s="10"/>
      <c r="C24" s="7" t="s">
        <v>165</v>
      </c>
      <c r="D24" s="7">
        <v>10</v>
      </c>
      <c r="E24" s="14" t="s">
        <v>166</v>
      </c>
      <c r="F24" s="8" t="s">
        <v>167</v>
      </c>
      <c r="G24" s="9">
        <v>0</v>
      </c>
      <c r="H24" s="11"/>
    </row>
    <row r="25" ht="42" spans="1:8">
      <c r="A25" s="10"/>
      <c r="B25" s="10"/>
      <c r="C25" s="7" t="s">
        <v>109</v>
      </c>
      <c r="D25" s="7">
        <v>10</v>
      </c>
      <c r="E25" s="14" t="s">
        <v>168</v>
      </c>
      <c r="F25" s="8" t="s">
        <v>169</v>
      </c>
      <c r="G25" s="9">
        <v>0</v>
      </c>
      <c r="H25" s="11"/>
    </row>
    <row r="26" spans="1:8">
      <c r="A26" s="3" t="s">
        <v>112</v>
      </c>
      <c r="B26" s="3"/>
      <c r="C26" s="3"/>
      <c r="D26" s="7">
        <f>SUM(D4:D25)</f>
        <v>100</v>
      </c>
      <c r="E26" s="8"/>
      <c r="F26" s="8"/>
      <c r="G26" s="9">
        <f>SUM(G4:G25)</f>
        <v>38</v>
      </c>
      <c r="H26" s="15"/>
    </row>
  </sheetData>
  <mergeCells count="20">
    <mergeCell ref="A1:H1"/>
    <mergeCell ref="A2:H2"/>
    <mergeCell ref="A26:C26"/>
    <mergeCell ref="A4:A11"/>
    <mergeCell ref="A12:A18"/>
    <mergeCell ref="A19:A22"/>
    <mergeCell ref="A23:A25"/>
    <mergeCell ref="B4:B7"/>
    <mergeCell ref="B8:B9"/>
    <mergeCell ref="B10:B11"/>
    <mergeCell ref="B12:B13"/>
    <mergeCell ref="B14:B15"/>
    <mergeCell ref="B16:B18"/>
    <mergeCell ref="B23:B25"/>
    <mergeCell ref="E4:E7"/>
    <mergeCell ref="F4:F7"/>
    <mergeCell ref="H4:H7"/>
    <mergeCell ref="H8:H9"/>
    <mergeCell ref="H10:H11"/>
    <mergeCell ref="H12:H13"/>
  </mergeCells>
  <pageMargins left="0.751388888888889" right="0.751388888888889" top="1" bottom="1" header="0.5" footer="0.5"/>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项目支出绩效评价表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元彤</cp:lastModifiedBy>
  <dcterms:created xsi:type="dcterms:W3CDTF">2024-05-27T02:27:00Z</dcterms:created>
  <dcterms:modified xsi:type="dcterms:W3CDTF">2024-08-05T03:08:33Z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91E4EB4DCAD84261933E8ABFA73799B4_13</vt:lpwstr>
  </property>
  <property fmtid="{D5CDD505-2E9C-101B-9397-08002B2CF9AE}" pid="3" name="KSOProductBuildVer">
    <vt:lpwstr>2052-12.1.0.17147</vt:lpwstr>
  </property>
  <property fmtid="{D5CDD505-2E9C-101B-9397-08002B2CF9AE}" pid="4" name="KSOReadingLayout">
    <vt:bool>true</vt:bool>
  </property>
</Properties>
</file>