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45" activeTab="1"/>
  </bookViews>
  <sheets>
    <sheet name="中央财政残疾人事业发展补助资金绩效评价表" sheetId="1" r:id="rId1"/>
    <sheet name="2023年社会公益事业预算指标绩效评价表" sheetId="2" r:id="rId2"/>
  </sheets>
  <calcPr calcId="144525"/>
</workbook>
</file>

<file path=xl/sharedStrings.xml><?xml version="1.0" encoding="utf-8"?>
<sst xmlns="http://schemas.openxmlformats.org/spreadsheetml/2006/main" count="115">
  <si>
    <t>附件1：</t>
  </si>
  <si>
    <t>林芝市残疾人联合会中央财政残疾人事业发展补助资金绩效评价评分表</t>
  </si>
  <si>
    <t>一级指标</t>
  </si>
  <si>
    <t>二级指标</t>
  </si>
  <si>
    <t>三级指标</t>
  </si>
  <si>
    <t>分值</t>
  </si>
  <si>
    <t>具体指标</t>
  </si>
  <si>
    <t>评价标准</t>
  </si>
  <si>
    <t>得分</t>
  </si>
  <si>
    <t>情况说明</t>
  </si>
  <si>
    <t>项目决策
（20分）</t>
  </si>
  <si>
    <t>项目目标
（4分）</t>
  </si>
  <si>
    <t>设有目标</t>
  </si>
  <si>
    <t>设立了项目绩效目标；目标明
确；目标细化；目标量化</t>
  </si>
  <si>
    <t>设有目标（1分）
目标明确（1分）
目标细化（1分）
目标量化（1分）</t>
  </si>
  <si>
    <t>查看项目绩效目标表，
部分指标未量化，本项扣0.5分</t>
  </si>
  <si>
    <t>目标明确</t>
  </si>
  <si>
    <t>目标细化</t>
  </si>
  <si>
    <t>目标量化</t>
  </si>
  <si>
    <t>决策过程
（8分）</t>
  </si>
  <si>
    <t>立项依据充分性</t>
  </si>
  <si>
    <t>有关法律法规的明确规定；某
一经济社会发展规划；某部门
年度工作计划；某一实际问题
和需求</t>
  </si>
  <si>
    <t>符合法律法规（1分）符合经济、社会发展规划（1分）
部门年度工作计划（1分）
针对某一实际问题和需求（1分）</t>
  </si>
  <si>
    <t>根据部门职能规划、部门年度工作计划、相关政策文件、可执行指标，本项不扣分</t>
  </si>
  <si>
    <t>立项程序规范性</t>
  </si>
  <si>
    <t>项目符合申报条件；申报、批
复程序符合相关管理办法；项
目调整履行了相应手续</t>
  </si>
  <si>
    <t>符合申报条件（2分）项目申
报、批复程序符合管理办法(1分）
项目调整履行了相应手续（1分）</t>
  </si>
  <si>
    <t>资金投入
（8分）</t>
  </si>
  <si>
    <t>预算编制合理性</t>
  </si>
  <si>
    <t xml:space="preserve">预算内容与项目内容是否匹配；
预算额度测算依据是否充分，是否按照标准编制；
预算确定的项目投资额或资金量是否与工作任务相匹配。
预算编制是否完整
</t>
  </si>
  <si>
    <t>预算内容与项目内容匹配（0.5分
) 
预算额度测算依据充分，按照标准编制（1分）
预算确定的投资额与工作任务相匹配（1分）
预算编制完整（0.5分）</t>
  </si>
  <si>
    <t>根据概（预）算审核批复文件，本项不扣分</t>
  </si>
  <si>
    <t>资金分配合理性</t>
  </si>
  <si>
    <t>资金分配符合相关管理办法；
分配结果公平合理</t>
  </si>
  <si>
    <t>符合分配办法（2分）
分配公平合理（3分）</t>
  </si>
  <si>
    <t>项目管理（30分）</t>
  </si>
  <si>
    <t>资金到位
（5分）</t>
  </si>
  <si>
    <t>资金到位率</t>
  </si>
  <si>
    <t>实际到位／计划到位＊100%</t>
  </si>
  <si>
    <t>资金到位率等于100%，得3分；每降低0.1个百分点，扣0.02分。</t>
  </si>
  <si>
    <t>根据可执行情况表，本项不扣分</t>
  </si>
  <si>
    <t>资金到位
时效</t>
  </si>
  <si>
    <t>资金及时到位：若未及时到位
，是否影响项目进度</t>
  </si>
  <si>
    <t>到位及时（2分）
不及时但未影响项目进度 (1
分）
不及时并影响项目进度（0.5
分）</t>
  </si>
  <si>
    <t>资金管理
（10分）</t>
  </si>
  <si>
    <t>资金
使用合规性</t>
  </si>
  <si>
    <t>支出依据合规，无虚列项目支
出情况；无截留挤占挪用情况
：无超标准开支情况：无超
预算情况</t>
  </si>
  <si>
    <t>虚列套取扣4-7分
依据不合规扣2分
截留、挤占、挪用 扣3-6分
超标准开支扣2-5分
超预算扣2-5分</t>
  </si>
  <si>
    <t>根据资金使用明细账，检查相关支付凭证，本项不扣分</t>
  </si>
  <si>
    <t>财务
制度健全性</t>
  </si>
  <si>
    <t>资金管理、费用支出等制度健
全：制度执行严格：会计核算
规范</t>
  </si>
  <si>
    <t>财务制度健全（1分）严格执
行 制度（1分）会计核算规
范（1分）</t>
  </si>
  <si>
    <t>根据《林芝市残联财务内控制度》检查相关凭证，本项不扣分</t>
  </si>
  <si>
    <t>组织实施
（15分）</t>
  </si>
  <si>
    <t>组织
机构</t>
  </si>
  <si>
    <t>机构健全、分工明确</t>
  </si>
  <si>
    <t>机构健全、分工明确（1分）</t>
  </si>
  <si>
    <t>单位机构健全、分工明确，本项不扣分</t>
  </si>
  <si>
    <t>项目
实施</t>
  </si>
  <si>
    <t>项目按计划开工：按计划进度
开展：按计划完工</t>
  </si>
  <si>
    <t>按计划开工（2分）按计划
开展（3分）按计划完
工（3分）</t>
  </si>
  <si>
    <t>项目按计划开展，本项不扣分</t>
  </si>
  <si>
    <t>管理
制度</t>
  </si>
  <si>
    <t>项目管理制度健全：严格执行
相关管理制度</t>
  </si>
  <si>
    <t>管理制度健全（2分）
制度执行严格（4分）</t>
  </si>
  <si>
    <t>根据《林芝市残联财务内控制度》《林芝市残联采购管理制度》检查相关执行情况，本项不扣分</t>
  </si>
  <si>
    <t>项目产出（20分）</t>
  </si>
  <si>
    <t>产出数量（7分）</t>
  </si>
  <si>
    <t>项目完成率</t>
  </si>
  <si>
    <t>支持项目4个，肢体脑瘫残疾儿童康复救助，智力和孤独残疾儿童康复救助，听力残疾儿童人工耳蜗，林芝市残疾人康复中心设施设备、附属配套项目</t>
  </si>
  <si>
    <t>实际完成率=（实际产出数/计划产出数）×100%；实际完成率≥1，得满分，否则不得分。</t>
  </si>
  <si>
    <t>查看相关资料及验收记录，项目均已完工，本项不扣分</t>
  </si>
  <si>
    <t>产出质量（7分）</t>
  </si>
  <si>
    <t>质量达标率</t>
  </si>
  <si>
    <t>项目合规性100%，项目合格率100%</t>
  </si>
  <si>
    <t xml:space="preserve">
质量达标率=（质量达标产出数/实际产出数）×100%；项目合规性100%，项目合格率100%。质量指标达到指标值得满分，否则不得分。
</t>
  </si>
  <si>
    <t>查看相关资料，未有不合规处，本项不扣分</t>
  </si>
  <si>
    <t>产出时效（8分）</t>
  </si>
  <si>
    <t>按时完工率</t>
  </si>
  <si>
    <t>2023.12.31前完成</t>
  </si>
  <si>
    <t>在规定期间完成，得满分，延期不得分</t>
  </si>
  <si>
    <t>查看验收记录，项目在2023年12月31日之前验收，本项不扣分</t>
  </si>
  <si>
    <t>产出成本（8分）</t>
  </si>
  <si>
    <t>项目支出差异率</t>
  </si>
  <si>
    <t>项目总支出不超439.6万元</t>
  </si>
  <si>
    <t>项目支出差异率=[（计划成本-实际成本）/计划成本]×100%；项目支出差异率小于0，此项不得分，0%-5%得3分（含5%），5%-10%得2分（含10%），10%-15%（含15%）得1分，超过15%不得分</t>
  </si>
  <si>
    <t>根据评审报告验收报告，项目实际总支出407.17万元，项目支出差异率=（439.6-407.17）/439.6=7.38%，本项扣1分</t>
  </si>
  <si>
    <t>项目效益
（30分）</t>
  </si>
  <si>
    <t>效益（20分）</t>
  </si>
  <si>
    <t>社会效益</t>
  </si>
  <si>
    <t>根据项目实际，标识所产生的
社会效益</t>
  </si>
  <si>
    <t>提升残疾人服务水平</t>
  </si>
  <si>
    <t>定性指标无法衡量，扣2分</t>
  </si>
  <si>
    <t>可持续影响</t>
  </si>
  <si>
    <t>根据项目实际，标识可持续影响</t>
  </si>
  <si>
    <t>推动残疾人事业服务持续发展</t>
  </si>
  <si>
    <t>项目的实施有助于推动残疾人事业服务持续发展，本项不扣分</t>
  </si>
  <si>
    <t>服务对象满意度</t>
  </si>
  <si>
    <t>项目预期服务对象对项目实
施的满意程度</t>
  </si>
  <si>
    <t>实施问卷调查：问卷调查得分≥90分，得满分；75分-90分之间，得8分；60分-75分之间，得5分，低于60分，不得分。</t>
  </si>
  <si>
    <t>根据满意度调查问卷结果问卷调查平均分为：91.88分，本项不扣分</t>
  </si>
  <si>
    <t>总分</t>
  </si>
  <si>
    <t>附件2：</t>
  </si>
  <si>
    <t>林芝市残疾人联合会2023年社会公益事业预算指标绩效评价评分表</t>
  </si>
  <si>
    <t>根据部门职能规划、部门年度工作计划、相关政策文件，本项不扣分</t>
  </si>
  <si>
    <t>支持项目1个，林芝市残疾人托养中心设施设备、附属配套项目</t>
  </si>
  <si>
    <t>项目未完成，本项不得分</t>
  </si>
  <si>
    <t xml:space="preserve">
质量达标率=（质量达标产出数/实际产出数）×100%；项目合规性100%，项目合格率100%%。质量指标达到指标值得满分，否则不得分。
</t>
  </si>
  <si>
    <t>项目按期完成率</t>
  </si>
  <si>
    <t>项目按期完成率100%，得满分，延期不得分</t>
  </si>
  <si>
    <t>林财综(基)指〔2022〕12号要求，2023年完成，本项不得分</t>
  </si>
  <si>
    <t>项目总支出不超400万元</t>
  </si>
  <si>
    <t>项目支出差异率=[（计划成本-实际成本）/计划成本]×100%；项目支出差异率小于0，此项不得分，0%-5%得8分（含5%），5%-10%得5分（含10%），10%-15%（含15%）得2分，超过15%不得分</t>
  </si>
  <si>
    <t>2023年项目实际支出47.56万元，项目支出差异率=（400-47.56）/400=88.11%，本项扣3分</t>
  </si>
  <si>
    <t>提高政府投入残疾人服务资金效益和优化公共资源对残疾人的设备配置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</si>
</sst>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2"/>
      <color theme="1"/>
      <name val="仿宋"/>
      <charset val="134"/>
    </font>
    <font>
      <b/>
      <sz val="12"/>
      <color theme="1"/>
      <name val="仿宋"/>
      <charset val="134"/>
    </font>
    <font>
      <b/>
      <sz val="14"/>
      <color theme="1"/>
      <name val="仿宋"/>
      <charset val="134"/>
    </font>
    <font>
      <b/>
      <sz val="12"/>
      <color rgb="FF000000"/>
      <name val="仿宋"/>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11" borderId="0" applyNumberFormat="0" applyBorder="0" applyAlignment="0" applyProtection="0">
      <alignment vertical="center"/>
    </xf>
    <xf numFmtId="0" fontId="14" fillId="1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8" applyNumberFormat="0" applyFont="0" applyAlignment="0" applyProtection="0">
      <alignment vertical="center"/>
    </xf>
    <xf numFmtId="0" fontId="9" fillId="23"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16" applyNumberFormat="0" applyFill="0" applyAlignment="0" applyProtection="0">
      <alignment vertical="center"/>
    </xf>
    <xf numFmtId="0" fontId="5" fillId="0" borderId="16" applyNumberFormat="0" applyFill="0" applyAlignment="0" applyProtection="0">
      <alignment vertical="center"/>
    </xf>
    <xf numFmtId="0" fontId="9" fillId="33" borderId="0" applyNumberFormat="0" applyBorder="0" applyAlignment="0" applyProtection="0">
      <alignment vertical="center"/>
    </xf>
    <xf numFmtId="0" fontId="13" fillId="0" borderId="22" applyNumberFormat="0" applyFill="0" applyAlignment="0" applyProtection="0">
      <alignment vertical="center"/>
    </xf>
    <xf numFmtId="0" fontId="9" fillId="22" borderId="0" applyNumberFormat="0" applyBorder="0" applyAlignment="0" applyProtection="0">
      <alignment vertical="center"/>
    </xf>
    <xf numFmtId="0" fontId="16" fillId="21" borderId="20" applyNumberFormat="0" applyAlignment="0" applyProtection="0">
      <alignment vertical="center"/>
    </xf>
    <xf numFmtId="0" fontId="19" fillId="21" borderId="19" applyNumberFormat="0" applyAlignment="0" applyProtection="0">
      <alignment vertical="center"/>
    </xf>
    <xf numFmtId="0" fontId="22" fillId="32" borderId="23" applyNumberFormat="0" applyAlignment="0" applyProtection="0">
      <alignment vertical="center"/>
    </xf>
    <xf numFmtId="0" fontId="7" fillId="31" borderId="0" applyNumberFormat="0" applyBorder="0" applyAlignment="0" applyProtection="0">
      <alignment vertical="center"/>
    </xf>
    <xf numFmtId="0" fontId="9" fillId="27" borderId="0" applyNumberFormat="0" applyBorder="0" applyAlignment="0" applyProtection="0">
      <alignment vertical="center"/>
    </xf>
    <xf numFmtId="0" fontId="10" fillId="0" borderId="17" applyNumberFormat="0" applyFill="0" applyAlignment="0" applyProtection="0">
      <alignment vertical="center"/>
    </xf>
    <xf numFmtId="0" fontId="18" fillId="0" borderId="21" applyNumberFormat="0" applyFill="0" applyAlignment="0" applyProtection="0">
      <alignment vertical="center"/>
    </xf>
    <xf numFmtId="0" fontId="8" fillId="5" borderId="0" applyNumberFormat="0" applyBorder="0" applyAlignment="0" applyProtection="0">
      <alignment vertical="center"/>
    </xf>
    <xf numFmtId="0" fontId="15" fillId="18" borderId="0" applyNumberFormat="0" applyBorder="0" applyAlignment="0" applyProtection="0">
      <alignment vertical="center"/>
    </xf>
    <xf numFmtId="0" fontId="7" fillId="4" borderId="0" applyNumberFormat="0" applyBorder="0" applyAlignment="0" applyProtection="0">
      <alignment vertical="center"/>
    </xf>
    <xf numFmtId="0" fontId="9" fillId="26" borderId="0" applyNumberFormat="0" applyBorder="0" applyAlignment="0" applyProtection="0">
      <alignment vertical="center"/>
    </xf>
    <xf numFmtId="0" fontId="7" fillId="25" borderId="0" applyNumberFormat="0" applyBorder="0" applyAlignment="0" applyProtection="0">
      <alignment vertical="center"/>
    </xf>
    <xf numFmtId="0" fontId="7" fillId="17" borderId="0" applyNumberFormat="0" applyBorder="0" applyAlignment="0" applyProtection="0">
      <alignment vertical="center"/>
    </xf>
    <xf numFmtId="0" fontId="7" fillId="16" borderId="0" applyNumberFormat="0" applyBorder="0" applyAlignment="0" applyProtection="0">
      <alignment vertical="center"/>
    </xf>
    <xf numFmtId="0" fontId="7" fillId="30"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7" fillId="15" borderId="0" applyNumberFormat="0" applyBorder="0" applyAlignment="0" applyProtection="0">
      <alignment vertical="center"/>
    </xf>
    <xf numFmtId="0" fontId="7" fillId="29" borderId="0" applyNumberFormat="0" applyBorder="0" applyAlignment="0" applyProtection="0">
      <alignment vertical="center"/>
    </xf>
    <xf numFmtId="0" fontId="9" fillId="28" borderId="0" applyNumberFormat="0" applyBorder="0" applyAlignment="0" applyProtection="0">
      <alignment vertical="center"/>
    </xf>
    <xf numFmtId="0" fontId="7" fillId="9"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7" fillId="19" borderId="0" applyNumberFormat="0" applyBorder="0" applyAlignment="0" applyProtection="0">
      <alignment vertical="center"/>
    </xf>
    <xf numFmtId="0" fontId="9" fillId="7" borderId="0" applyNumberFormat="0" applyBorder="0" applyAlignment="0" applyProtection="0">
      <alignment vertical="center"/>
    </xf>
  </cellStyleXfs>
  <cellXfs count="47">
    <xf numFmtId="0" fontId="0" fillId="0" borderId="0" xfId="0"/>
    <xf numFmtId="0" fontId="1" fillId="2" borderId="0" xfId="0" applyFont="1" applyFill="1"/>
    <xf numFmtId="0" fontId="1" fillId="0" borderId="0" xfId="0" applyFont="1"/>
    <xf numFmtId="0" fontId="2"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3" xfId="0" applyFont="1" applyBorder="1" applyAlignment="1">
      <alignment horizontal="center" vertical="center" wrapText="1" readingOrder="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readingOrder="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readingOrder="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readingOrder="1"/>
    </xf>
    <xf numFmtId="0" fontId="1" fillId="0" borderId="4" xfId="0" applyFont="1" applyBorder="1" applyAlignment="1">
      <alignment horizontal="center" vertical="center" readingOrder="1"/>
    </xf>
    <xf numFmtId="0" fontId="1" fillId="0" borderId="1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2" borderId="3" xfId="0" applyFont="1" applyFill="1" applyBorder="1" applyAlignment="1">
      <alignment horizontal="center" vertical="center" wrapText="1" readingOrder="1"/>
    </xf>
    <xf numFmtId="0" fontId="1" fillId="2" borderId="3" xfId="0" applyFont="1" applyFill="1" applyBorder="1" applyAlignment="1">
      <alignment horizontal="center" vertical="center" readingOrder="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3" xfId="0" applyFont="1" applyBorder="1" applyAlignment="1">
      <alignment horizontal="center" vertical="center" wrapText="1" readingOrder="1"/>
    </xf>
    <xf numFmtId="0" fontId="1" fillId="0" borderId="3" xfId="0" applyFont="1" applyBorder="1" applyAlignment="1">
      <alignment horizontal="center" vertical="center" readingOrder="1"/>
    </xf>
    <xf numFmtId="0" fontId="1" fillId="0" borderId="1" xfId="0" applyFont="1" applyBorder="1" applyAlignment="1">
      <alignment horizontal="center" vertical="center" wrapText="1" readingOrder="1"/>
    </xf>
    <xf numFmtId="0" fontId="1" fillId="0" borderId="1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readingOrder="1"/>
    </xf>
    <xf numFmtId="0" fontId="1" fillId="0" borderId="14"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 xfId="0" applyFont="1" applyBorder="1"/>
    <xf numFmtId="0" fontId="1" fillId="0" borderId="1" xfId="0" applyFont="1" applyBorder="1" applyAlignment="1">
      <alignment horizontal="center" vertical="center" readingOrder="1"/>
    </xf>
    <xf numFmtId="0" fontId="1" fillId="0" borderId="1" xfId="0" applyFont="1" applyFill="1" applyBorder="1" applyAlignment="1">
      <alignment horizontal="center" vertical="center"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6"/>
  <sheetViews>
    <sheetView view="pageBreakPreview" zoomScaleNormal="100" zoomScaleSheetLayoutView="100" workbookViewId="0">
      <selection activeCell="A3" sqref="$A3:$XFD25"/>
    </sheetView>
  </sheetViews>
  <sheetFormatPr defaultColWidth="9" defaultRowHeight="14.25" outlineLevelCol="7"/>
  <cols>
    <col min="1" max="1" width="12.125" style="2" customWidth="1"/>
    <col min="2" max="2" width="14.25" style="2" customWidth="1"/>
    <col min="3" max="3" width="12" style="2" customWidth="1"/>
    <col min="4" max="4" width="13.725" style="2" customWidth="1"/>
    <col min="5" max="5" width="26.5" style="2" customWidth="1"/>
    <col min="6" max="6" width="26.625" style="2" customWidth="1"/>
    <col min="7" max="7" width="9" style="2"/>
    <col min="8" max="8" width="21.375" style="2" customWidth="1"/>
    <col min="9" max="16384" width="9" style="2"/>
  </cols>
  <sheetData>
    <row r="1" ht="19" customHeight="1" spans="1:8">
      <c r="A1" s="3" t="s">
        <v>0</v>
      </c>
      <c r="B1" s="3"/>
      <c r="C1" s="3"/>
      <c r="D1" s="3"/>
      <c r="E1" s="3"/>
      <c r="F1" s="3"/>
      <c r="G1" s="3"/>
      <c r="H1" s="3"/>
    </row>
    <row r="2" ht="34" customHeight="1" spans="1:8">
      <c r="A2" s="4" t="s">
        <v>1</v>
      </c>
      <c r="B2" s="4"/>
      <c r="C2" s="4"/>
      <c r="D2" s="4"/>
      <c r="E2" s="4"/>
      <c r="F2" s="4"/>
      <c r="G2" s="4"/>
      <c r="H2" s="4"/>
    </row>
    <row r="3" spans="1:8">
      <c r="A3" s="5" t="s">
        <v>2</v>
      </c>
      <c r="B3" s="5" t="s">
        <v>3</v>
      </c>
      <c r="C3" s="5" t="s">
        <v>4</v>
      </c>
      <c r="D3" s="5" t="s">
        <v>5</v>
      </c>
      <c r="E3" s="5" t="s">
        <v>6</v>
      </c>
      <c r="F3" s="6" t="s">
        <v>7</v>
      </c>
      <c r="G3" s="7" t="s">
        <v>8</v>
      </c>
      <c r="H3" s="8" t="s">
        <v>9</v>
      </c>
    </row>
    <row r="4" spans="1:8">
      <c r="A4" s="9" t="s">
        <v>10</v>
      </c>
      <c r="B4" s="9" t="s">
        <v>11</v>
      </c>
      <c r="C4" s="10" t="s">
        <v>12</v>
      </c>
      <c r="D4" s="10">
        <v>1</v>
      </c>
      <c r="E4" s="11" t="s">
        <v>13</v>
      </c>
      <c r="F4" s="12" t="s">
        <v>14</v>
      </c>
      <c r="G4" s="13">
        <v>1</v>
      </c>
      <c r="H4" s="14" t="s">
        <v>15</v>
      </c>
    </row>
    <row r="5" spans="1:8">
      <c r="A5" s="9"/>
      <c r="B5" s="9"/>
      <c r="C5" s="15" t="s">
        <v>16</v>
      </c>
      <c r="D5" s="15">
        <v>1</v>
      </c>
      <c r="E5" s="11"/>
      <c r="F5" s="12"/>
      <c r="G5" s="13">
        <v>1</v>
      </c>
      <c r="H5" s="16"/>
    </row>
    <row r="6" spans="1:8">
      <c r="A6" s="9"/>
      <c r="B6" s="9"/>
      <c r="C6" s="15" t="s">
        <v>17</v>
      </c>
      <c r="D6" s="15">
        <v>1</v>
      </c>
      <c r="E6" s="11"/>
      <c r="F6" s="12"/>
      <c r="G6" s="13">
        <v>1</v>
      </c>
      <c r="H6" s="16"/>
    </row>
    <row r="7" spans="1:8">
      <c r="A7" s="9"/>
      <c r="B7" s="17"/>
      <c r="C7" s="15" t="s">
        <v>18</v>
      </c>
      <c r="D7" s="15">
        <v>1</v>
      </c>
      <c r="E7" s="10"/>
      <c r="F7" s="18"/>
      <c r="G7" s="13">
        <v>0.5</v>
      </c>
      <c r="H7" s="19"/>
    </row>
    <row r="8" ht="99.75" spans="1:8">
      <c r="A8" s="9"/>
      <c r="B8" s="20" t="s">
        <v>19</v>
      </c>
      <c r="C8" s="15" t="s">
        <v>20</v>
      </c>
      <c r="D8" s="15">
        <v>4</v>
      </c>
      <c r="E8" s="15" t="s">
        <v>21</v>
      </c>
      <c r="F8" s="21" t="s">
        <v>22</v>
      </c>
      <c r="G8" s="13">
        <v>4</v>
      </c>
      <c r="H8" s="14" t="s">
        <v>23</v>
      </c>
    </row>
    <row r="9" ht="71.25" spans="1:8">
      <c r="A9" s="9"/>
      <c r="B9" s="9"/>
      <c r="C9" s="15" t="s">
        <v>24</v>
      </c>
      <c r="D9" s="15">
        <v>4</v>
      </c>
      <c r="E9" s="15" t="s">
        <v>25</v>
      </c>
      <c r="F9" s="21" t="s">
        <v>26</v>
      </c>
      <c r="G9" s="13">
        <v>4</v>
      </c>
      <c r="H9" s="19"/>
    </row>
    <row r="10" ht="128.25" spans="1:8">
      <c r="A10" s="9"/>
      <c r="B10" s="22" t="s">
        <v>27</v>
      </c>
      <c r="C10" s="15" t="s">
        <v>28</v>
      </c>
      <c r="D10" s="15">
        <v>3</v>
      </c>
      <c r="E10" s="15" t="s">
        <v>29</v>
      </c>
      <c r="F10" s="21" t="s">
        <v>30</v>
      </c>
      <c r="G10" s="13">
        <v>3</v>
      </c>
      <c r="H10" s="14" t="s">
        <v>31</v>
      </c>
    </row>
    <row r="11" ht="42.75" spans="1:8">
      <c r="A11" s="17"/>
      <c r="B11" s="23"/>
      <c r="C11" s="15" t="s">
        <v>32</v>
      </c>
      <c r="D11" s="15">
        <v>5</v>
      </c>
      <c r="E11" s="15" t="s">
        <v>33</v>
      </c>
      <c r="F11" s="21" t="s">
        <v>34</v>
      </c>
      <c r="G11" s="13">
        <v>5</v>
      </c>
      <c r="H11" s="19"/>
    </row>
    <row r="12" ht="42.75" spans="1:8">
      <c r="A12" s="20" t="s">
        <v>35</v>
      </c>
      <c r="B12" s="22" t="s">
        <v>36</v>
      </c>
      <c r="C12" s="15" t="s">
        <v>37</v>
      </c>
      <c r="D12" s="15">
        <v>3</v>
      </c>
      <c r="E12" s="15" t="s">
        <v>38</v>
      </c>
      <c r="F12" s="21" t="s">
        <v>39</v>
      </c>
      <c r="G12" s="13">
        <v>3</v>
      </c>
      <c r="H12" s="14" t="s">
        <v>40</v>
      </c>
    </row>
    <row r="13" ht="71.25" spans="1:8">
      <c r="A13" s="9"/>
      <c r="B13" s="23"/>
      <c r="C13" s="15" t="s">
        <v>41</v>
      </c>
      <c r="D13" s="15">
        <v>2</v>
      </c>
      <c r="E13" s="15" t="s">
        <v>42</v>
      </c>
      <c r="F13" s="21" t="s">
        <v>43</v>
      </c>
      <c r="G13" s="13">
        <v>2</v>
      </c>
      <c r="H13" s="16"/>
    </row>
    <row r="14" ht="85.5" spans="1:8">
      <c r="A14" s="9"/>
      <c r="B14" s="22" t="s">
        <v>44</v>
      </c>
      <c r="C14" s="15" t="s">
        <v>45</v>
      </c>
      <c r="D14" s="15">
        <v>7</v>
      </c>
      <c r="E14" s="15" t="s">
        <v>46</v>
      </c>
      <c r="F14" s="21" t="s">
        <v>47</v>
      </c>
      <c r="G14" s="13">
        <v>7</v>
      </c>
      <c r="H14" s="24" t="s">
        <v>48</v>
      </c>
    </row>
    <row r="15" ht="71.25" spans="1:8">
      <c r="A15" s="9"/>
      <c r="B15" s="23"/>
      <c r="C15" s="15" t="s">
        <v>49</v>
      </c>
      <c r="D15" s="15">
        <v>3</v>
      </c>
      <c r="E15" s="15" t="s">
        <v>50</v>
      </c>
      <c r="F15" s="21" t="s">
        <v>51</v>
      </c>
      <c r="G15" s="13">
        <v>3</v>
      </c>
      <c r="H15" s="25" t="s">
        <v>52</v>
      </c>
    </row>
    <row r="16" ht="28.5" spans="1:8">
      <c r="A16" s="9"/>
      <c r="B16" s="22" t="s">
        <v>53</v>
      </c>
      <c r="C16" s="15" t="s">
        <v>54</v>
      </c>
      <c r="D16" s="15">
        <v>1</v>
      </c>
      <c r="E16" s="15" t="s">
        <v>55</v>
      </c>
      <c r="F16" s="21" t="s">
        <v>56</v>
      </c>
      <c r="G16" s="13">
        <v>1</v>
      </c>
      <c r="H16" s="26" t="s">
        <v>57</v>
      </c>
    </row>
    <row r="17" s="1" customFormat="1" ht="42.75" spans="1:8">
      <c r="A17" s="27"/>
      <c r="B17" s="28"/>
      <c r="C17" s="29" t="s">
        <v>58</v>
      </c>
      <c r="D17" s="29">
        <v>8</v>
      </c>
      <c r="E17" s="29" t="s">
        <v>59</v>
      </c>
      <c r="F17" s="30" t="s">
        <v>60</v>
      </c>
      <c r="G17" s="31">
        <v>8</v>
      </c>
      <c r="H17" s="26" t="s">
        <v>61</v>
      </c>
    </row>
    <row r="18" ht="71.25" spans="1:8">
      <c r="A18" s="32"/>
      <c r="B18" s="33"/>
      <c r="C18" s="15" t="s">
        <v>62</v>
      </c>
      <c r="D18" s="15">
        <v>6</v>
      </c>
      <c r="E18" s="15" t="s">
        <v>63</v>
      </c>
      <c r="F18" s="21" t="s">
        <v>64</v>
      </c>
      <c r="G18" s="13">
        <v>6</v>
      </c>
      <c r="H18" s="25" t="s">
        <v>65</v>
      </c>
    </row>
    <row r="19" ht="85.5" spans="1:8">
      <c r="A19" s="34" t="s">
        <v>66</v>
      </c>
      <c r="B19" s="34" t="s">
        <v>67</v>
      </c>
      <c r="C19" s="35" t="s">
        <v>68</v>
      </c>
      <c r="D19" s="15">
        <v>5</v>
      </c>
      <c r="E19" s="15" t="s">
        <v>69</v>
      </c>
      <c r="F19" s="21" t="s">
        <v>70</v>
      </c>
      <c r="G19" s="13">
        <v>5</v>
      </c>
      <c r="H19" s="36" t="s">
        <v>71</v>
      </c>
    </row>
    <row r="20" ht="99.75" spans="1:8">
      <c r="A20" s="34"/>
      <c r="B20" s="45" t="s">
        <v>72</v>
      </c>
      <c r="C20" s="35" t="s">
        <v>73</v>
      </c>
      <c r="D20" s="15">
        <v>4</v>
      </c>
      <c r="E20" s="15" t="s">
        <v>74</v>
      </c>
      <c r="F20" s="21" t="s">
        <v>75</v>
      </c>
      <c r="G20" s="13">
        <v>4</v>
      </c>
      <c r="H20" s="36" t="s">
        <v>76</v>
      </c>
    </row>
    <row r="21" s="1" customFormat="1" ht="42.75" spans="1:8">
      <c r="A21" s="37"/>
      <c r="B21" s="46" t="s">
        <v>77</v>
      </c>
      <c r="C21" s="38" t="s">
        <v>78</v>
      </c>
      <c r="D21" s="29">
        <v>8</v>
      </c>
      <c r="E21" s="29" t="s">
        <v>79</v>
      </c>
      <c r="F21" s="30" t="s">
        <v>80</v>
      </c>
      <c r="G21" s="31">
        <v>8</v>
      </c>
      <c r="H21" s="26" t="s">
        <v>81</v>
      </c>
    </row>
    <row r="22" ht="99.75" spans="1:8">
      <c r="A22" s="34"/>
      <c r="B22" s="45" t="s">
        <v>82</v>
      </c>
      <c r="C22" s="35" t="s">
        <v>83</v>
      </c>
      <c r="D22" s="15">
        <v>3</v>
      </c>
      <c r="E22" s="15" t="s">
        <v>84</v>
      </c>
      <c r="F22" s="21" t="s">
        <v>85</v>
      </c>
      <c r="G22" s="13">
        <v>2</v>
      </c>
      <c r="H22" s="36" t="s">
        <v>86</v>
      </c>
    </row>
    <row r="23" ht="42.75" spans="1:8">
      <c r="A23" s="9" t="s">
        <v>87</v>
      </c>
      <c r="B23" s="33" t="s">
        <v>88</v>
      </c>
      <c r="C23" s="15" t="s">
        <v>89</v>
      </c>
      <c r="D23" s="15">
        <v>10</v>
      </c>
      <c r="E23" s="15" t="s">
        <v>90</v>
      </c>
      <c r="F23" s="21" t="s">
        <v>91</v>
      </c>
      <c r="G23" s="13">
        <v>8</v>
      </c>
      <c r="H23" s="36" t="s">
        <v>92</v>
      </c>
    </row>
    <row r="24" ht="42.75" spans="1:8">
      <c r="A24" s="9"/>
      <c r="B24" s="33"/>
      <c r="C24" s="15" t="s">
        <v>93</v>
      </c>
      <c r="D24" s="15">
        <v>10</v>
      </c>
      <c r="E24" s="15" t="s">
        <v>94</v>
      </c>
      <c r="F24" s="21" t="s">
        <v>95</v>
      </c>
      <c r="G24" s="13">
        <v>10</v>
      </c>
      <c r="H24" s="36" t="s">
        <v>96</v>
      </c>
    </row>
    <row r="25" ht="71.25" spans="1:8">
      <c r="A25" s="23"/>
      <c r="B25" s="23"/>
      <c r="C25" s="15" t="s">
        <v>97</v>
      </c>
      <c r="D25" s="15">
        <v>10</v>
      </c>
      <c r="E25" s="15" t="s">
        <v>98</v>
      </c>
      <c r="F25" s="21" t="s">
        <v>99</v>
      </c>
      <c r="G25" s="13">
        <v>10</v>
      </c>
      <c r="H25" s="26" t="s">
        <v>100</v>
      </c>
    </row>
    <row r="26" ht="29" customHeight="1" spans="1:8">
      <c r="A26" s="39" t="s">
        <v>101</v>
      </c>
      <c r="B26" s="40"/>
      <c r="C26" s="41"/>
      <c r="D26" s="15">
        <f>SUM(D4:D25)</f>
        <v>100</v>
      </c>
      <c r="E26" s="42"/>
      <c r="F26" s="43"/>
      <c r="G26" s="13">
        <f>SUM(G4:G25)</f>
        <v>96.5</v>
      </c>
      <c r="H26" s="44"/>
    </row>
  </sheetData>
  <mergeCells count="20">
    <mergeCell ref="A1:H1"/>
    <mergeCell ref="A2:H2"/>
    <mergeCell ref="A26:C26"/>
    <mergeCell ref="A4:A11"/>
    <mergeCell ref="A12:A18"/>
    <mergeCell ref="A19:A22"/>
    <mergeCell ref="A23:A25"/>
    <mergeCell ref="B4:B7"/>
    <mergeCell ref="B8:B9"/>
    <mergeCell ref="B10:B11"/>
    <mergeCell ref="B12:B13"/>
    <mergeCell ref="B14:B15"/>
    <mergeCell ref="B16:B18"/>
    <mergeCell ref="B23:B25"/>
    <mergeCell ref="E4:E7"/>
    <mergeCell ref="F4:F7"/>
    <mergeCell ref="H4:H7"/>
    <mergeCell ref="H8:H9"/>
    <mergeCell ref="H10:H11"/>
    <mergeCell ref="H12:H13"/>
  </mergeCells>
  <pageMargins left="0.751388888888889" right="0.751388888888889" top="1" bottom="1" header="0.5" footer="0.5"/>
  <pageSetup paperSize="9" scale="97" fitToHeight="0" orientation="landscape" horizontalDpi="600"/>
  <headerFooter>
    <oddFooter>&amp;C11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26"/>
  <sheetViews>
    <sheetView tabSelected="1" view="pageBreakPreview" zoomScaleNormal="100" zoomScaleSheetLayoutView="100" workbookViewId="0">
      <selection activeCell="I8" sqref="I8"/>
    </sheetView>
  </sheetViews>
  <sheetFormatPr defaultColWidth="9" defaultRowHeight="14.25" outlineLevelCol="7"/>
  <cols>
    <col min="1" max="1" width="11" style="2" customWidth="1"/>
    <col min="2" max="3" width="10.75" style="2" customWidth="1"/>
    <col min="4" max="4" width="8.625" style="2" customWidth="1"/>
    <col min="5" max="6" width="28" style="2" customWidth="1"/>
    <col min="7" max="7" width="6.875" style="2" customWidth="1"/>
    <col min="8" max="8" width="19.125" style="2" customWidth="1"/>
    <col min="9" max="16384" width="9" style="2"/>
  </cols>
  <sheetData>
    <row r="1" ht="19" customHeight="1" spans="1:8">
      <c r="A1" s="3" t="s">
        <v>102</v>
      </c>
      <c r="B1" s="3"/>
      <c r="C1" s="3"/>
      <c r="D1" s="3"/>
      <c r="E1" s="3"/>
      <c r="F1" s="3"/>
      <c r="G1" s="3"/>
      <c r="H1" s="3"/>
    </row>
    <row r="2" ht="34" customHeight="1" spans="1:8">
      <c r="A2" s="4" t="s">
        <v>103</v>
      </c>
      <c r="B2" s="4"/>
      <c r="C2" s="4"/>
      <c r="D2" s="4"/>
      <c r="E2" s="4"/>
      <c r="F2" s="4"/>
      <c r="G2" s="4"/>
      <c r="H2" s="4"/>
    </row>
    <row r="3" spans="1:8">
      <c r="A3" s="5" t="s">
        <v>2</v>
      </c>
      <c r="B3" s="5" t="s">
        <v>3</v>
      </c>
      <c r="C3" s="5" t="s">
        <v>4</v>
      </c>
      <c r="D3" s="5" t="s">
        <v>5</v>
      </c>
      <c r="E3" s="5" t="s">
        <v>6</v>
      </c>
      <c r="F3" s="6" t="s">
        <v>7</v>
      </c>
      <c r="G3" s="7" t="s">
        <v>8</v>
      </c>
      <c r="H3" s="8" t="s">
        <v>9</v>
      </c>
    </row>
    <row r="4" spans="1:8">
      <c r="A4" s="9" t="s">
        <v>10</v>
      </c>
      <c r="B4" s="9" t="s">
        <v>11</v>
      </c>
      <c r="C4" s="10" t="s">
        <v>12</v>
      </c>
      <c r="D4" s="10">
        <v>1</v>
      </c>
      <c r="E4" s="11" t="s">
        <v>13</v>
      </c>
      <c r="F4" s="12" t="s">
        <v>14</v>
      </c>
      <c r="G4" s="13">
        <v>1</v>
      </c>
      <c r="H4" s="14" t="s">
        <v>15</v>
      </c>
    </row>
    <row r="5" spans="1:8">
      <c r="A5" s="9"/>
      <c r="B5" s="9"/>
      <c r="C5" s="15" t="s">
        <v>16</v>
      </c>
      <c r="D5" s="15">
        <v>1</v>
      </c>
      <c r="E5" s="11"/>
      <c r="F5" s="12"/>
      <c r="G5" s="13">
        <v>1</v>
      </c>
      <c r="H5" s="16"/>
    </row>
    <row r="6" spans="1:8">
      <c r="A6" s="9"/>
      <c r="B6" s="9"/>
      <c r="C6" s="15" t="s">
        <v>17</v>
      </c>
      <c r="D6" s="15">
        <v>1</v>
      </c>
      <c r="E6" s="11"/>
      <c r="F6" s="12"/>
      <c r="G6" s="13">
        <v>1</v>
      </c>
      <c r="H6" s="16"/>
    </row>
    <row r="7" spans="1:8">
      <c r="A7" s="9"/>
      <c r="B7" s="17"/>
      <c r="C7" s="15" t="s">
        <v>18</v>
      </c>
      <c r="D7" s="15">
        <v>1</v>
      </c>
      <c r="E7" s="10"/>
      <c r="F7" s="18"/>
      <c r="G7" s="13">
        <v>0.5</v>
      </c>
      <c r="H7" s="19"/>
    </row>
    <row r="8" ht="71.25" spans="1:8">
      <c r="A8" s="9"/>
      <c r="B8" s="20" t="s">
        <v>19</v>
      </c>
      <c r="C8" s="15" t="s">
        <v>20</v>
      </c>
      <c r="D8" s="15">
        <v>4</v>
      </c>
      <c r="E8" s="15" t="s">
        <v>21</v>
      </c>
      <c r="F8" s="21" t="s">
        <v>22</v>
      </c>
      <c r="G8" s="13">
        <v>4</v>
      </c>
      <c r="H8" s="14" t="s">
        <v>104</v>
      </c>
    </row>
    <row r="9" ht="71.25" spans="1:8">
      <c r="A9" s="9"/>
      <c r="B9" s="9"/>
      <c r="C9" s="15" t="s">
        <v>24</v>
      </c>
      <c r="D9" s="15">
        <v>4</v>
      </c>
      <c r="E9" s="15" t="s">
        <v>25</v>
      </c>
      <c r="F9" s="21" t="s">
        <v>26</v>
      </c>
      <c r="G9" s="13">
        <v>4</v>
      </c>
      <c r="H9" s="19"/>
    </row>
    <row r="10" ht="114" spans="1:8">
      <c r="A10" s="9"/>
      <c r="B10" s="22" t="s">
        <v>27</v>
      </c>
      <c r="C10" s="15" t="s">
        <v>28</v>
      </c>
      <c r="D10" s="15">
        <v>3</v>
      </c>
      <c r="E10" s="15" t="s">
        <v>29</v>
      </c>
      <c r="F10" s="21" t="s">
        <v>30</v>
      </c>
      <c r="G10" s="13">
        <v>3</v>
      </c>
      <c r="H10" s="14" t="s">
        <v>31</v>
      </c>
    </row>
    <row r="11" ht="28.5" spans="1:8">
      <c r="A11" s="17"/>
      <c r="B11" s="23"/>
      <c r="C11" s="15" t="s">
        <v>32</v>
      </c>
      <c r="D11" s="15">
        <v>5</v>
      </c>
      <c r="E11" s="15" t="s">
        <v>33</v>
      </c>
      <c r="F11" s="21" t="s">
        <v>34</v>
      </c>
      <c r="G11" s="13">
        <v>5</v>
      </c>
      <c r="H11" s="19"/>
    </row>
    <row r="12" ht="42.75" spans="1:8">
      <c r="A12" s="20" t="s">
        <v>35</v>
      </c>
      <c r="B12" s="22" t="s">
        <v>36</v>
      </c>
      <c r="C12" s="15" t="s">
        <v>37</v>
      </c>
      <c r="D12" s="15">
        <v>3</v>
      </c>
      <c r="E12" s="15" t="s">
        <v>38</v>
      </c>
      <c r="F12" s="21" t="s">
        <v>39</v>
      </c>
      <c r="G12" s="13">
        <v>3</v>
      </c>
      <c r="H12" s="14" t="s">
        <v>40</v>
      </c>
    </row>
    <row r="13" ht="71.25" spans="1:8">
      <c r="A13" s="9"/>
      <c r="B13" s="23"/>
      <c r="C13" s="15" t="s">
        <v>41</v>
      </c>
      <c r="D13" s="15">
        <v>2</v>
      </c>
      <c r="E13" s="15" t="s">
        <v>42</v>
      </c>
      <c r="F13" s="21" t="s">
        <v>43</v>
      </c>
      <c r="G13" s="13">
        <v>2</v>
      </c>
      <c r="H13" s="16"/>
    </row>
    <row r="14" ht="71.25" spans="1:8">
      <c r="A14" s="9"/>
      <c r="B14" s="22" t="s">
        <v>44</v>
      </c>
      <c r="C14" s="15" t="s">
        <v>45</v>
      </c>
      <c r="D14" s="15">
        <v>7</v>
      </c>
      <c r="E14" s="15" t="s">
        <v>46</v>
      </c>
      <c r="F14" s="21" t="s">
        <v>47</v>
      </c>
      <c r="G14" s="13">
        <v>7</v>
      </c>
      <c r="H14" s="24" t="s">
        <v>48</v>
      </c>
    </row>
    <row r="15" ht="42.75" spans="1:8">
      <c r="A15" s="9"/>
      <c r="B15" s="23"/>
      <c r="C15" s="15" t="s">
        <v>49</v>
      </c>
      <c r="D15" s="15">
        <v>3</v>
      </c>
      <c r="E15" s="15" t="s">
        <v>50</v>
      </c>
      <c r="F15" s="21" t="s">
        <v>51</v>
      </c>
      <c r="G15" s="13">
        <v>3</v>
      </c>
      <c r="H15" s="25" t="s">
        <v>52</v>
      </c>
    </row>
    <row r="16" ht="28.5" spans="1:8">
      <c r="A16" s="9"/>
      <c r="B16" s="22" t="s">
        <v>53</v>
      </c>
      <c r="C16" s="15" t="s">
        <v>54</v>
      </c>
      <c r="D16" s="15">
        <v>1</v>
      </c>
      <c r="E16" s="15" t="s">
        <v>55</v>
      </c>
      <c r="F16" s="21" t="s">
        <v>56</v>
      </c>
      <c r="G16" s="13">
        <v>1</v>
      </c>
      <c r="H16" s="26" t="s">
        <v>57</v>
      </c>
    </row>
    <row r="17" s="1" customFormat="1" ht="42.75" spans="1:8">
      <c r="A17" s="27"/>
      <c r="B17" s="28"/>
      <c r="C17" s="29" t="s">
        <v>58</v>
      </c>
      <c r="D17" s="29">
        <v>8</v>
      </c>
      <c r="E17" s="29" t="s">
        <v>59</v>
      </c>
      <c r="F17" s="30" t="s">
        <v>60</v>
      </c>
      <c r="G17" s="31">
        <v>5</v>
      </c>
      <c r="H17" s="26" t="s">
        <v>61</v>
      </c>
    </row>
    <row r="18" ht="71.25" spans="1:8">
      <c r="A18" s="32"/>
      <c r="B18" s="33"/>
      <c r="C18" s="15" t="s">
        <v>62</v>
      </c>
      <c r="D18" s="15">
        <v>6</v>
      </c>
      <c r="E18" s="15" t="s">
        <v>63</v>
      </c>
      <c r="F18" s="21" t="s">
        <v>64</v>
      </c>
      <c r="G18" s="13">
        <v>6</v>
      </c>
      <c r="H18" s="25" t="s">
        <v>65</v>
      </c>
    </row>
    <row r="19" ht="42.75" spans="1:8">
      <c r="A19" s="34" t="s">
        <v>66</v>
      </c>
      <c r="B19" s="34" t="s">
        <v>67</v>
      </c>
      <c r="C19" s="35" t="s">
        <v>68</v>
      </c>
      <c r="D19" s="15">
        <v>5</v>
      </c>
      <c r="E19" s="15" t="s">
        <v>105</v>
      </c>
      <c r="F19" s="21" t="s">
        <v>70</v>
      </c>
      <c r="G19" s="13">
        <v>0</v>
      </c>
      <c r="H19" s="36" t="s">
        <v>106</v>
      </c>
    </row>
    <row r="20" ht="99.75" spans="1:8">
      <c r="A20" s="34"/>
      <c r="B20" s="34" t="s">
        <v>72</v>
      </c>
      <c r="C20" s="35" t="s">
        <v>73</v>
      </c>
      <c r="D20" s="15">
        <v>4</v>
      </c>
      <c r="E20" s="15" t="s">
        <v>74</v>
      </c>
      <c r="F20" s="21" t="s">
        <v>107</v>
      </c>
      <c r="G20" s="13">
        <v>0</v>
      </c>
      <c r="H20" s="36" t="s">
        <v>106</v>
      </c>
    </row>
    <row r="21" s="1" customFormat="1" ht="42.75" spans="1:8">
      <c r="A21" s="37"/>
      <c r="B21" s="37" t="s">
        <v>77</v>
      </c>
      <c r="C21" s="38" t="s">
        <v>78</v>
      </c>
      <c r="D21" s="29">
        <v>8</v>
      </c>
      <c r="E21" s="29" t="s">
        <v>108</v>
      </c>
      <c r="F21" s="30" t="s">
        <v>109</v>
      </c>
      <c r="G21" s="31">
        <v>0</v>
      </c>
      <c r="H21" s="26" t="s">
        <v>110</v>
      </c>
    </row>
    <row r="22" ht="99.75" spans="1:8">
      <c r="A22" s="34"/>
      <c r="B22" s="34" t="s">
        <v>82</v>
      </c>
      <c r="C22" s="35" t="s">
        <v>83</v>
      </c>
      <c r="D22" s="15">
        <v>3</v>
      </c>
      <c r="E22" s="15" t="s">
        <v>111</v>
      </c>
      <c r="F22" s="21" t="s">
        <v>112</v>
      </c>
      <c r="G22" s="13">
        <v>0</v>
      </c>
      <c r="H22" s="26" t="s">
        <v>113</v>
      </c>
    </row>
    <row r="23" ht="42.75" spans="1:8">
      <c r="A23" s="9" t="s">
        <v>87</v>
      </c>
      <c r="B23" s="9" t="s">
        <v>88</v>
      </c>
      <c r="C23" s="15" t="s">
        <v>89</v>
      </c>
      <c r="D23" s="15">
        <v>10</v>
      </c>
      <c r="E23" s="15" t="s">
        <v>90</v>
      </c>
      <c r="F23" s="21" t="s">
        <v>114</v>
      </c>
      <c r="G23" s="13">
        <v>0</v>
      </c>
      <c r="H23" s="36" t="s">
        <v>106</v>
      </c>
    </row>
    <row r="24" ht="28.5" spans="1:8">
      <c r="A24" s="9"/>
      <c r="B24" s="9"/>
      <c r="C24" s="15" t="s">
        <v>93</v>
      </c>
      <c r="D24" s="15">
        <v>10</v>
      </c>
      <c r="E24" s="15" t="s">
        <v>94</v>
      </c>
      <c r="F24" s="21" t="s">
        <v>95</v>
      </c>
      <c r="G24" s="13">
        <v>0</v>
      </c>
      <c r="H24" s="36" t="s">
        <v>106</v>
      </c>
    </row>
    <row r="25" ht="57" spans="1:8">
      <c r="A25" s="23"/>
      <c r="B25" s="17"/>
      <c r="C25" s="15" t="s">
        <v>97</v>
      </c>
      <c r="D25" s="15">
        <v>10</v>
      </c>
      <c r="E25" s="15" t="s">
        <v>98</v>
      </c>
      <c r="F25" s="21" t="s">
        <v>99</v>
      </c>
      <c r="G25" s="13">
        <v>10</v>
      </c>
      <c r="H25" s="26" t="s">
        <v>100</v>
      </c>
    </row>
    <row r="26" ht="29" customHeight="1" spans="1:8">
      <c r="A26" s="39" t="s">
        <v>101</v>
      </c>
      <c r="B26" s="40"/>
      <c r="C26" s="41"/>
      <c r="D26" s="15">
        <f>SUM(D4:D25)</f>
        <v>100</v>
      </c>
      <c r="E26" s="42"/>
      <c r="F26" s="43"/>
      <c r="G26" s="13">
        <f>SUM(G4:G25)</f>
        <v>56.5</v>
      </c>
      <c r="H26" s="44"/>
    </row>
  </sheetData>
  <mergeCells count="20">
    <mergeCell ref="A1:H1"/>
    <mergeCell ref="A2:H2"/>
    <mergeCell ref="A26:C26"/>
    <mergeCell ref="A4:A11"/>
    <mergeCell ref="A12:A18"/>
    <mergeCell ref="A19:A22"/>
    <mergeCell ref="A23:A25"/>
    <mergeCell ref="B4:B7"/>
    <mergeCell ref="B8:B9"/>
    <mergeCell ref="B10:B11"/>
    <mergeCell ref="B12:B13"/>
    <mergeCell ref="B14:B15"/>
    <mergeCell ref="B16:B18"/>
    <mergeCell ref="B23:B25"/>
    <mergeCell ref="E4:E7"/>
    <mergeCell ref="F4:F7"/>
    <mergeCell ref="H4:H7"/>
    <mergeCell ref="H8:H9"/>
    <mergeCell ref="H10:H11"/>
    <mergeCell ref="H12:H13"/>
  </mergeCells>
  <pageMargins left="0.751388888888889" right="0.751388888888889" top="1" bottom="1" header="0.5" footer="0.5"/>
  <pageSetup paperSize="9" fitToHeight="0" orientation="landscape" horizontalDpi="600"/>
  <headerFooter>
    <oddFooter>&amp;C12</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中央财政残疾人事业发展补助资金绩效评价表</vt:lpstr>
      <vt:lpstr>2023年社会公益事业预算指标绩效评价表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牛乐</cp:lastModifiedBy>
  <dcterms:created xsi:type="dcterms:W3CDTF">2024-05-27T02:27:00Z</dcterms:created>
  <dcterms:modified xsi:type="dcterms:W3CDTF">2025-09-15T07:40:35Z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3E222914A0E94A1788ACB99BBC967A96_13</vt:lpwstr>
  </property>
  <property fmtid="{D5CDD505-2E9C-101B-9397-08002B2CF9AE}" pid="3" name="KSOProductBuildVer">
    <vt:lpwstr>2052-10.8.0.6058</vt:lpwstr>
  </property>
</Properties>
</file>